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16605" windowHeight="9435" activeTab="2"/>
  </bookViews>
  <sheets>
    <sheet name="Bieu 1" sheetId="8" r:id="rId1"/>
    <sheet name="Bieu 2" sheetId="9" r:id="rId2"/>
    <sheet name="Bieu 3" sheetId="10" r:id="rId3"/>
    <sheet name="Bieu 4" sheetId="11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1" l="1"/>
  <c r="A5" i="11"/>
  <c r="A5" i="8" l="1"/>
</calcChain>
</file>

<file path=xl/sharedStrings.xml><?xml version="1.0" encoding="utf-8"?>
<sst xmlns="http://schemas.openxmlformats.org/spreadsheetml/2006/main" count="216" uniqueCount="155">
  <si>
    <t>Tổng số</t>
  </si>
  <si>
    <t>STT</t>
  </si>
  <si>
    <t>Nội dung</t>
  </si>
  <si>
    <t>…</t>
  </si>
  <si>
    <t>I</t>
  </si>
  <si>
    <t>II</t>
  </si>
  <si>
    <t>III</t>
  </si>
  <si>
    <t>IV</t>
  </si>
  <si>
    <t>V</t>
  </si>
  <si>
    <t>VI</t>
  </si>
  <si>
    <t>CỘNG HÒA XÃ HỘI CHỦ NGHĨA VIỆT NAM</t>
  </si>
  <si>
    <t>Độc lập - Tự do - Hạnh phúc</t>
  </si>
  <si>
    <t xml:space="preserve">    ỦY BAN NHÂN DÂN QUẬN 3</t>
  </si>
  <si>
    <t>THÔNG BÁO</t>
  </si>
  <si>
    <t>Khá</t>
  </si>
  <si>
    <t>Trung bình</t>
  </si>
  <si>
    <t>Kém</t>
  </si>
  <si>
    <t>VII</t>
  </si>
  <si>
    <t>VIII</t>
  </si>
  <si>
    <t>IX</t>
  </si>
  <si>
    <t>Số lượng</t>
  </si>
  <si>
    <t>Bình quân</t>
  </si>
  <si>
    <t>Loại phòng học</t>
  </si>
  <si>
    <t>Phòng học kiên cố</t>
  </si>
  <si>
    <t>Phòng học tạm</t>
  </si>
  <si>
    <t>Phòng học nhờ</t>
  </si>
  <si>
    <t>Số điểm trường</t>
  </si>
  <si>
    <t>X</t>
  </si>
  <si>
    <t>XI</t>
  </si>
  <si>
    <t>XII</t>
  </si>
  <si>
    <t>XIII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</si>
  <si>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</si>
  <si>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</si>
  <si>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</si>
  <si>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</si>
  <si>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</si>
  <si>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</si>
  <si>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</si>
  <si>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</si>
  <si>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</si>
  <si>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</si>
  <si>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</si>
  <si>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</si>
  <si>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</si>
  <si>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</si>
  <si>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Kết nối internet</t>
  </si>
  <si>
    <t>Tường rào xây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</si>
  <si>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</si>
  <si>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</si>
  <si>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</si>
  <si>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</si>
  <si>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</si>
  <si>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</si>
  <si>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</si>
  <si>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</si>
  <si>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</si>
  <si>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</si>
  <si>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</si>
  <si>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</si>
  <si>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</si>
  <si>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</si>
  <si>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</si>
  <si>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</si>
  <si>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</si>
  <si>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</si>
  <si>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</si>
  <si>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</si>
  <si>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</si>
  <si>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</si>
  <si>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HIỆU TRƯỞNG</t>
  </si>
  <si>
    <t>Nhà trẻ</t>
  </si>
  <si>
    <t>Mẫu giáo</t>
  </si>
  <si>
    <t>Chất lượng nuôi dưỡng chăm sóc giáo dục trẻ dự kiến đạt được</t>
  </si>
  <si>
    <t>Chương trình giáo dục mầm non của nhà trường thực hiện</t>
  </si>
  <si>
    <t>Kết quả đạt được trên trẻ theo các lĩnh vực phát triển</t>
  </si>
  <si>
    <t>Các hoạt động hỗ trợ chăm sóc giáo dục trẻ ở cơ sở giáo dục mầm non</t>
  </si>
  <si>
    <t>Tổng số trẻ em</t>
  </si>
  <si>
    <t>3-12 tháng tuổi</t>
  </si>
  <si>
    <t>13-24 tháng tuổi</t>
  </si>
  <si>
    <t>25-36 tháng tuổi</t>
  </si>
  <si>
    <t>3-4 tuổi</t>
  </si>
  <si>
    <t>4-5 tuổi</t>
  </si>
  <si>
    <t>5-6 tuổi</t>
  </si>
  <si>
    <t>Số trẻ em nhóm ghép</t>
  </si>
  <si>
    <t>Số trẻ em học 1 buổi/ngày</t>
  </si>
  <si>
    <t>Số trẻ em học 2 buổi/ngày</t>
  </si>
  <si>
    <t>Số trẻ em khuyết tật học hòa nhập</t>
  </si>
  <si>
    <t>Số trẻ em được tổ chức ăn bán trú</t>
  </si>
  <si>
    <t>Số trẻ em được kiểm tra định kỳ sức khỏe</t>
  </si>
  <si>
    <t>Số trẻ em được theo dõi sức khỏe bằng biểu đồ tăng trưởng</t>
  </si>
  <si>
    <t>Kết quả phát triển sức khỏe của trẻ em</t>
  </si>
  <si>
    <t>Số trẻ cân nặng bình thường</t>
  </si>
  <si>
    <t>Số trẻ suy dinh dưỡng thể nhẹ cân</t>
  </si>
  <si>
    <t>Số trẻ có chiều cao bình thường</t>
  </si>
  <si>
    <t>Số trẻ suy dinh dưỡng thể thấp còi</t>
  </si>
  <si>
    <t>Số trẻ thừa cân béo phì</t>
  </si>
  <si>
    <t>Số trẻ em học các chương trình chăm sóc giáo dục</t>
  </si>
  <si>
    <t>Chương trình giáo dục nhà trẻ</t>
  </si>
  <si>
    <t>Chương trình giáo dục mẫu giáo</t>
  </si>
  <si>
    <t>Tổng số phòng</t>
  </si>
  <si>
    <r>
      <t>Số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</si>
  <si>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-</t>
  </si>
  <si>
    <t>Phòng học bán kiên cố</t>
  </si>
  <si>
    <r>
      <t xml:space="preserve">Tổng diện tích đất toàn trường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</si>
  <si>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diện tích sân chơi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</si>
  <si>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Tổng diện tích một số loại phòng</t>
  </si>
  <si>
    <r>
      <t>Diện tích phòng sinh hoạt chung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</si>
  <si>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ngủ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</si>
  <si>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vệ sinh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</si>
  <si>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hiên chơi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</si>
  <si>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giáo dục thể chất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</si>
  <si>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phòng giáo dục nghệ thuật hoặc phòng đa chức năng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</si>
  <si>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nhà bếp và kho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</si>
  <si>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số thiết bị, đồ dùng, đồ chơi tối thiểu </t>
    </r>
    <r>
      <rPr>
        <sz val="10"/>
        <color rgb="FF000000"/>
        <rFont val="Arial"/>
        <family val="2"/>
      </rPr>
      <t>(Đơn vị tính: bộ)</t>
    </r>
  </si>
  <si>
    <t>Số bộ/nhóm (lớp)</t>
  </si>
  <si>
    <t>Số bộ thiết bị, đồ dùng, đồ chơi tối thiểu hiện có theo quy định</t>
  </si>
  <si>
    <t>Số bộ thiết bị, đồ dùng, đồ chơi tối thiểu còn thiếu so với quy định</t>
  </si>
  <si>
    <t>Tổng số đồ chơi ngoài trời</t>
  </si>
  <si>
    <t>Tổng số thiết bị điện tử-tin học đang được sử dụng phục vụ học tập (máy vi tính, máy chiếu, máy ảnh kỹ thuật số v.v... )</t>
  </si>
  <si>
    <r>
      <t xml:space="preserve">Tổng số thiết bị phục vụ giáo dục khác </t>
    </r>
    <r>
      <rPr>
        <sz val="10"/>
        <color rgb="FF000000"/>
        <rFont val="Arial"/>
        <family val="2"/>
      </rPr>
      <t>(Liệt kê các thiết bị ngoài danh mục tối thiểu theo quy định)</t>
    </r>
  </si>
  <si>
    <r>
      <t>Số lượng(m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</si>
  <si>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</si>
  <si>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Trang thông tin điện tử (website) của cơ sở giáo dục</t>
  </si>
  <si>
    <t>..</t>
  </si>
  <si>
    <t>....</t>
  </si>
  <si>
    <t>Hạng IV</t>
  </si>
  <si>
    <t>Nhân viên khác</t>
  </si>
  <si>
    <t>2019-2020</t>
  </si>
  <si>
    <t>Công khai chất lượng giáo dục mầm non thực tế, năm học 2020-2021</t>
  </si>
  <si>
    <t>ĐƠN VỊ: TRƯỜNG MẦM NON 4</t>
  </si>
  <si>
    <t>NGUYỄN THỤY THANH VÂN</t>
  </si>
  <si>
    <r>
      <t>187 m</t>
    </r>
    <r>
      <rPr>
        <vertAlign val="superscript"/>
        <sz val="12"/>
        <rFont val="Times New Roman"/>
        <family val="1"/>
      </rPr>
      <t>2</t>
    </r>
  </si>
  <si>
    <r>
      <t>2.136,5 m</t>
    </r>
    <r>
      <rPr>
        <vertAlign val="superscript"/>
        <sz val="12"/>
        <rFont val="Times New Roman"/>
        <family val="1"/>
      </rPr>
      <t>2</t>
    </r>
  </si>
  <si>
    <r>
      <t>714,75m</t>
    </r>
    <r>
      <rPr>
        <vertAlign val="superscript"/>
        <sz val="12"/>
        <rFont val="Times New Roman"/>
        <family val="1"/>
      </rPr>
      <t>2</t>
    </r>
  </si>
  <si>
    <r>
      <t>56 m</t>
    </r>
    <r>
      <rPr>
        <vertAlign val="superscript"/>
        <sz val="12"/>
        <rFont val="Times New Roman"/>
        <family val="1"/>
      </rPr>
      <t>2</t>
    </r>
  </si>
  <si>
    <r>
      <t>275,07  m</t>
    </r>
    <r>
      <rPr>
        <vertAlign val="superscript"/>
        <sz val="12"/>
        <rFont val="Times New Roman"/>
        <family val="1"/>
      </rPr>
      <t>2</t>
    </r>
  </si>
  <si>
    <r>
      <t>1.224,29 m</t>
    </r>
    <r>
      <rPr>
        <vertAlign val="superscript"/>
        <sz val="12"/>
        <rFont val="Times New Roman"/>
        <family val="1"/>
      </rPr>
      <t>2</t>
    </r>
  </si>
  <si>
    <r>
      <t>122,4m</t>
    </r>
    <r>
      <rPr>
        <vertAlign val="superscript"/>
        <sz val="12"/>
        <rFont val="Times New Roman"/>
        <family val="1"/>
      </rPr>
      <t>2</t>
    </r>
  </si>
  <si>
    <r>
      <t>98 m</t>
    </r>
    <r>
      <rPr>
        <vertAlign val="superscript"/>
        <sz val="12"/>
        <rFont val="Times New Roman"/>
        <family val="1"/>
      </rPr>
      <t>2</t>
    </r>
  </si>
  <si>
    <r>
      <t>Diện tích xây dựng 6.109,8 m</t>
    </r>
    <r>
      <rPr>
        <vertAlign val="superscript"/>
        <sz val="12"/>
        <rFont val="Times New Roman"/>
        <family val="1"/>
      </rPr>
      <t>2</t>
    </r>
  </si>
  <si>
    <r>
      <t>2,05 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/trẻ em</t>
    </r>
  </si>
  <si>
    <r>
      <t>2,28 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/trẻ em</t>
    </r>
  </si>
  <si>
    <t>460 bộ</t>
  </si>
  <si>
    <t>23 bộ / 20 nhóm lớp</t>
  </si>
  <si>
    <t>21 bộ / 20 nhóm lớp </t>
  </si>
  <si>
    <t>20 bộ</t>
  </si>
  <si>
    <t>10 bộ / sân chơi</t>
  </si>
  <si>
    <t>20 thiết bị/lớp </t>
  </si>
  <si>
    <t>0,35 m²</t>
  </si>
  <si>
    <t>x</t>
  </si>
  <si>
    <t>Phối hợp PHHS</t>
  </si>
  <si>
    <t>Quận 3, ngày 26 tháng 4 năm 2021</t>
  </si>
  <si>
    <t>Quận 3, ngày 26 tháng 4 năm 20121</t>
  </si>
  <si>
    <t xml:space="preserve">NGUYỄN THỤY THANH VÂN </t>
  </si>
  <si>
    <t xml:space="preserve">                       NGUYỄN THỤY THANH VÂN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</si>
</sst>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sz val="12"/>
      <color theme="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Times New Roman"/>
      <family val="1"/>
    </font>
    <font>
      <vertAlign val="superscript"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vertAlign val="superscript"/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/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 applyProtection="1">
      <protection locked="0"/>
    </xf>
    <xf numFmtId="0" fontId="1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6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8" fillId="2" borderId="1" xfId="0" applyNumberFormat="1" applyFont="1" applyFill="1" applyBorder="1" applyAlignment="1">
      <alignment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9525</xdr:rowOff>
    </xdr:from>
    <xdr:to>
      <xdr:col>1</xdr:col>
      <xdr:colOff>1076325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8BAF977-D896-4998-A974-A2CAD5BA473E}"/>
            </a:ext>
          </a:extLst>
        </xdr:cNvPr>
        <xdr:cNvCxnSpPr/>
      </xdr:nvCxnSpPr>
      <xdr:spPr>
        <a:xfrm>
          <a:off x="542925" y="409575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D7D5B24-44EE-4BA9-A16A-84FC11D968A6}"/>
            </a:ext>
          </a:extLst>
        </xdr:cNvPr>
        <xdr:cNvCxnSpPr/>
      </xdr:nvCxnSpPr>
      <xdr:spPr>
        <a:xfrm>
          <a:off x="6191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524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CONG%20KHAI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2"/>
      <sheetName val="Bieu 3"/>
      <sheetName val="Bieu 4"/>
    </sheetNames>
    <sheetDataSet>
      <sheetData sheetId="0">
        <row r="6">
          <cell r="D6" t="str">
            <v>2020-2021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20" sqref="B20"/>
    </sheetView>
  </sheetViews>
  <sheetFormatPr defaultColWidth="9.140625" defaultRowHeight="15.75" x14ac:dyDescent="0.25"/>
  <cols>
    <col min="1" max="1" width="9.140625" style="1"/>
    <col min="2" max="2" width="66" style="1" customWidth="1"/>
    <col min="3" max="3" width="29.42578125" style="1" customWidth="1"/>
    <col min="4" max="4" width="28" style="1" customWidth="1"/>
    <col min="5" max="6" width="18.140625" style="1" customWidth="1"/>
    <col min="7" max="16384" width="9.140625" style="1"/>
  </cols>
  <sheetData>
    <row r="1" spans="1:6" x14ac:dyDescent="0.25">
      <c r="A1" s="1" t="s">
        <v>12</v>
      </c>
      <c r="C1" s="49" t="s">
        <v>10</v>
      </c>
      <c r="D1" s="49"/>
      <c r="E1" s="5"/>
      <c r="F1" s="5"/>
    </row>
    <row r="2" spans="1:6" x14ac:dyDescent="0.25">
      <c r="A2" s="2" t="s">
        <v>129</v>
      </c>
      <c r="C2" s="50" t="s">
        <v>11</v>
      </c>
      <c r="D2" s="50"/>
      <c r="E2" s="19"/>
      <c r="F2" s="19"/>
    </row>
    <row r="4" spans="1:6" ht="18.75" x14ac:dyDescent="0.3">
      <c r="A4" s="51" t="s">
        <v>13</v>
      </c>
      <c r="B4" s="51"/>
      <c r="C4" s="51"/>
      <c r="D4" s="51"/>
      <c r="E4" s="28"/>
      <c r="F4" s="28"/>
    </row>
    <row r="5" spans="1:6" ht="18.75" customHeight="1" x14ac:dyDescent="0.3">
      <c r="A5" s="52" t="str">
        <f>"Cam kết chất lượng giáo dục của cơ sở giáo dục mầm non, năm học "&amp;D6</f>
        <v>Cam kết chất lượng giáo dục của cơ sở giáo dục mầm non, năm học 2019-2020</v>
      </c>
      <c r="B5" s="52"/>
      <c r="C5" s="52"/>
      <c r="D5" s="52"/>
      <c r="E5" s="16"/>
      <c r="F5" s="16"/>
    </row>
    <row r="6" spans="1:6" x14ac:dyDescent="0.25">
      <c r="D6" s="8" t="s">
        <v>127</v>
      </c>
    </row>
    <row r="7" spans="1:6" x14ac:dyDescent="0.25">
      <c r="A7" s="10" t="s">
        <v>1</v>
      </c>
      <c r="B7" s="11" t="s">
        <v>2</v>
      </c>
      <c r="C7" s="11" t="s">
        <v>70</v>
      </c>
      <c r="D7" s="11" t="s">
        <v>71</v>
      </c>
    </row>
    <row r="8" spans="1:6" x14ac:dyDescent="0.25">
      <c r="A8" s="9" t="s">
        <v>4</v>
      </c>
      <c r="B8" s="3" t="s">
        <v>72</v>
      </c>
      <c r="C8" s="65">
        <v>0.95</v>
      </c>
      <c r="D8" s="65">
        <v>0.98</v>
      </c>
    </row>
    <row r="9" spans="1:6" x14ac:dyDescent="0.25">
      <c r="A9" s="9" t="s">
        <v>5</v>
      </c>
      <c r="B9" s="3" t="s">
        <v>73</v>
      </c>
      <c r="C9" s="65">
        <v>1</v>
      </c>
      <c r="D9" s="65">
        <v>1</v>
      </c>
    </row>
    <row r="10" spans="1:6" x14ac:dyDescent="0.25">
      <c r="A10" s="9" t="s">
        <v>6</v>
      </c>
      <c r="B10" s="3" t="s">
        <v>74</v>
      </c>
      <c r="C10" s="65">
        <v>0.9</v>
      </c>
      <c r="D10" s="65">
        <v>0.95</v>
      </c>
    </row>
    <row r="11" spans="1:6" x14ac:dyDescent="0.25">
      <c r="A11" s="9" t="s">
        <v>7</v>
      </c>
      <c r="B11" s="3" t="s">
        <v>75</v>
      </c>
      <c r="C11" s="3" t="s">
        <v>150</v>
      </c>
      <c r="D11" s="3" t="s">
        <v>150</v>
      </c>
    </row>
    <row r="13" spans="1:6" x14ac:dyDescent="0.25">
      <c r="C13" s="53" t="s">
        <v>151</v>
      </c>
      <c r="D13" s="53"/>
      <c r="E13" s="17"/>
      <c r="F13" s="17"/>
    </row>
    <row r="14" spans="1:6" x14ac:dyDescent="0.25">
      <c r="C14" s="48" t="s">
        <v>69</v>
      </c>
      <c r="D14" s="48"/>
      <c r="E14" s="18"/>
      <c r="F14" s="18"/>
    </row>
    <row r="16" spans="1:6" x14ac:dyDescent="0.25">
      <c r="C16" s="29"/>
      <c r="D16" s="29"/>
      <c r="E16" s="29"/>
      <c r="F16" s="29"/>
    </row>
    <row r="19" spans="3:6" x14ac:dyDescent="0.25">
      <c r="C19" s="18"/>
      <c r="D19" s="18"/>
      <c r="E19" s="18"/>
      <c r="F19" s="18"/>
    </row>
    <row r="20" spans="3:6" x14ac:dyDescent="0.25">
      <c r="C20" s="1" t="s">
        <v>154</v>
      </c>
    </row>
  </sheetData>
  <sheetProtection formatCells="0" formatColumns="0" formatRows="0" autoFilter="0"/>
  <mergeCells count="6">
    <mergeCell ref="C14:D14"/>
    <mergeCell ref="C1:D1"/>
    <mergeCell ref="C2:D2"/>
    <mergeCell ref="A4:D4"/>
    <mergeCell ref="A5:D5"/>
    <mergeCell ref="C13:D13"/>
  </mergeCells>
  <phoneticPr fontId="9" type="noConversion"/>
  <printOptions horizontalCentered="1"/>
  <pageMargins left="0" right="0" top="0.5" bottom="0.5" header="0.25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28" sqref="B28"/>
    </sheetView>
  </sheetViews>
  <sheetFormatPr defaultColWidth="9.140625" defaultRowHeight="15.75" x14ac:dyDescent="0.25"/>
  <cols>
    <col min="1" max="1" width="7.140625" style="1" customWidth="1"/>
    <col min="2" max="2" width="60.42578125" style="1" customWidth="1"/>
    <col min="3" max="3" width="10.42578125" style="1" customWidth="1"/>
    <col min="4" max="6" width="10" style="1" customWidth="1"/>
    <col min="7" max="7" width="7.85546875" style="1" bestFit="1" customWidth="1"/>
    <col min="8" max="16384" width="9.140625" style="1"/>
  </cols>
  <sheetData>
    <row r="1" spans="1:17" x14ac:dyDescent="0.25">
      <c r="A1" s="1" t="s">
        <v>12</v>
      </c>
      <c r="C1" s="49" t="s">
        <v>10</v>
      </c>
      <c r="D1" s="49"/>
      <c r="E1" s="49"/>
      <c r="F1" s="49"/>
      <c r="G1" s="49"/>
      <c r="H1" s="49"/>
      <c r="I1" s="49"/>
    </row>
    <row r="2" spans="1:17" x14ac:dyDescent="0.25">
      <c r="A2" s="2" t="s">
        <v>129</v>
      </c>
      <c r="C2" s="50" t="s">
        <v>11</v>
      </c>
      <c r="D2" s="50"/>
      <c r="E2" s="50"/>
      <c r="F2" s="50"/>
      <c r="G2" s="50"/>
      <c r="H2" s="50"/>
      <c r="I2" s="50"/>
    </row>
    <row r="4" spans="1:17" ht="18.75" x14ac:dyDescent="0.3">
      <c r="A4" s="51" t="s">
        <v>13</v>
      </c>
      <c r="B4" s="51"/>
      <c r="C4" s="51"/>
      <c r="D4" s="51"/>
      <c r="E4" s="51"/>
      <c r="F4" s="51"/>
      <c r="G4" s="51"/>
      <c r="H4" s="51"/>
      <c r="I4" s="51"/>
    </row>
    <row r="5" spans="1:17" ht="18.75" x14ac:dyDescent="0.3">
      <c r="A5" s="52" t="s">
        <v>128</v>
      </c>
      <c r="B5" s="52"/>
      <c r="C5" s="52"/>
      <c r="D5" s="52"/>
      <c r="E5" s="52"/>
      <c r="F5" s="52"/>
      <c r="G5" s="52"/>
      <c r="H5" s="52"/>
      <c r="I5" s="52"/>
    </row>
    <row r="7" spans="1:17" x14ac:dyDescent="0.25">
      <c r="A7" s="56" t="s">
        <v>1</v>
      </c>
      <c r="B7" s="57" t="s">
        <v>2</v>
      </c>
      <c r="C7" s="57" t="s">
        <v>76</v>
      </c>
      <c r="D7" s="57" t="s">
        <v>70</v>
      </c>
      <c r="E7" s="57"/>
      <c r="F7" s="57"/>
      <c r="G7" s="57" t="s">
        <v>71</v>
      </c>
      <c r="H7" s="57"/>
      <c r="I7" s="57"/>
      <c r="K7" s="54"/>
      <c r="L7" s="54"/>
      <c r="M7" s="54"/>
      <c r="N7" s="54"/>
      <c r="O7" s="54"/>
      <c r="P7" s="54"/>
      <c r="Q7" s="54"/>
    </row>
    <row r="8" spans="1:17" ht="31.5" x14ac:dyDescent="0.25">
      <c r="A8" s="56"/>
      <c r="B8" s="57"/>
      <c r="C8" s="57"/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82</v>
      </c>
      <c r="K8" s="54"/>
      <c r="L8" s="34"/>
      <c r="M8" s="34"/>
      <c r="N8" s="34"/>
      <c r="O8" s="34"/>
      <c r="P8" s="34"/>
      <c r="Q8" s="34"/>
    </row>
    <row r="9" spans="1:17" x14ac:dyDescent="0.25">
      <c r="A9" s="11" t="s">
        <v>4</v>
      </c>
      <c r="B9" s="30" t="s">
        <v>76</v>
      </c>
      <c r="C9" s="33">
        <v>564</v>
      </c>
      <c r="D9" s="33">
        <v>0</v>
      </c>
      <c r="E9" s="33">
        <v>29</v>
      </c>
      <c r="F9" s="33">
        <v>81</v>
      </c>
      <c r="G9" s="33">
        <v>71</v>
      </c>
      <c r="H9" s="33">
        <v>149</v>
      </c>
      <c r="I9" s="33">
        <v>201</v>
      </c>
      <c r="K9" s="35"/>
      <c r="L9" s="35"/>
      <c r="M9" s="35"/>
      <c r="N9" s="35"/>
      <c r="O9" s="35"/>
      <c r="P9" s="35"/>
      <c r="Q9" s="35"/>
    </row>
    <row r="10" spans="1:17" x14ac:dyDescent="0.25">
      <c r="A10" s="9">
        <v>1</v>
      </c>
      <c r="B10" s="31" t="s">
        <v>83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K10" s="34"/>
      <c r="L10" s="34"/>
      <c r="M10" s="34"/>
      <c r="N10" s="34"/>
      <c r="O10" s="34"/>
      <c r="P10" s="34"/>
      <c r="Q10" s="34"/>
    </row>
    <row r="11" spans="1:17" x14ac:dyDescent="0.25">
      <c r="A11" s="9">
        <v>2</v>
      </c>
      <c r="B11" s="31" t="s">
        <v>84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K11" s="34"/>
      <c r="L11" s="34"/>
      <c r="M11" s="34"/>
      <c r="N11" s="34"/>
      <c r="O11" s="34"/>
      <c r="P11" s="34"/>
      <c r="Q11" s="34"/>
    </row>
    <row r="12" spans="1:17" x14ac:dyDescent="0.25">
      <c r="A12" s="9">
        <v>3</v>
      </c>
      <c r="B12" s="31" t="s">
        <v>85</v>
      </c>
      <c r="C12" s="33">
        <v>564</v>
      </c>
      <c r="D12" s="33">
        <v>0</v>
      </c>
      <c r="E12" s="33">
        <v>29</v>
      </c>
      <c r="F12" s="33">
        <v>81</v>
      </c>
      <c r="G12" s="33">
        <v>71</v>
      </c>
      <c r="H12" s="33">
        <v>149</v>
      </c>
      <c r="I12" s="33">
        <v>201</v>
      </c>
      <c r="K12" s="35"/>
      <c r="L12" s="35"/>
      <c r="M12" s="35"/>
      <c r="N12" s="35"/>
      <c r="O12" s="35"/>
      <c r="P12" s="35"/>
      <c r="Q12" s="35"/>
    </row>
    <row r="13" spans="1:17" x14ac:dyDescent="0.25">
      <c r="A13" s="9">
        <v>4</v>
      </c>
      <c r="B13" s="31" t="s">
        <v>86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K13" s="34"/>
      <c r="L13" s="34"/>
      <c r="M13" s="34"/>
      <c r="N13" s="34"/>
      <c r="O13" s="34"/>
      <c r="P13" s="34"/>
      <c r="Q13" s="34"/>
    </row>
    <row r="14" spans="1:17" x14ac:dyDescent="0.25">
      <c r="A14" s="11" t="s">
        <v>5</v>
      </c>
      <c r="B14" s="30" t="s">
        <v>87</v>
      </c>
      <c r="C14" s="33">
        <v>564</v>
      </c>
      <c r="D14" s="33">
        <v>0</v>
      </c>
      <c r="E14" s="33">
        <v>29</v>
      </c>
      <c r="F14" s="33">
        <v>81</v>
      </c>
      <c r="G14" s="33">
        <v>71</v>
      </c>
      <c r="H14" s="33">
        <v>149</v>
      </c>
      <c r="I14" s="33">
        <v>201</v>
      </c>
      <c r="K14" s="35"/>
      <c r="L14" s="35"/>
      <c r="M14" s="35"/>
      <c r="N14" s="35"/>
      <c r="O14" s="35"/>
      <c r="P14" s="35"/>
      <c r="Q14" s="35"/>
    </row>
    <row r="15" spans="1:17" x14ac:dyDescent="0.25">
      <c r="A15" s="11" t="s">
        <v>6</v>
      </c>
      <c r="B15" s="30" t="s">
        <v>88</v>
      </c>
      <c r="C15" s="33">
        <v>564</v>
      </c>
      <c r="D15" s="33">
        <v>0</v>
      </c>
      <c r="E15" s="33">
        <v>29</v>
      </c>
      <c r="F15" s="33">
        <v>81</v>
      </c>
      <c r="G15" s="33">
        <v>71</v>
      </c>
      <c r="H15" s="33">
        <v>149</v>
      </c>
      <c r="I15" s="33">
        <v>201</v>
      </c>
      <c r="K15" s="35"/>
      <c r="L15" s="35"/>
      <c r="M15" s="35"/>
      <c r="N15" s="35"/>
      <c r="O15" s="35"/>
      <c r="P15" s="35"/>
      <c r="Q15" s="35"/>
    </row>
    <row r="16" spans="1:17" x14ac:dyDescent="0.25">
      <c r="A16" s="11" t="s">
        <v>7</v>
      </c>
      <c r="B16" s="30" t="s">
        <v>89</v>
      </c>
      <c r="C16" s="33">
        <v>564</v>
      </c>
      <c r="D16" s="33">
        <v>0</v>
      </c>
      <c r="E16" s="33">
        <v>29</v>
      </c>
      <c r="F16" s="33">
        <v>81</v>
      </c>
      <c r="G16" s="33">
        <v>71</v>
      </c>
      <c r="H16" s="33">
        <v>149</v>
      </c>
      <c r="I16" s="33">
        <v>201</v>
      </c>
      <c r="K16" s="35"/>
      <c r="L16" s="35"/>
      <c r="M16" s="35"/>
      <c r="N16" s="35"/>
      <c r="O16" s="35"/>
      <c r="P16" s="35"/>
      <c r="Q16" s="35"/>
    </row>
    <row r="17" spans="1:17" x14ac:dyDescent="0.25">
      <c r="A17" s="11" t="s">
        <v>8</v>
      </c>
      <c r="B17" s="30" t="s">
        <v>90</v>
      </c>
      <c r="C17" s="33"/>
      <c r="D17" s="33"/>
      <c r="E17" s="33"/>
      <c r="F17" s="33"/>
      <c r="G17" s="33"/>
      <c r="H17" s="33"/>
      <c r="I17" s="33"/>
      <c r="K17" s="35"/>
      <c r="L17" s="35"/>
      <c r="M17" s="35"/>
      <c r="N17" s="35"/>
      <c r="O17" s="35"/>
      <c r="P17" s="35"/>
      <c r="Q17" s="35"/>
    </row>
    <row r="18" spans="1:17" x14ac:dyDescent="0.25">
      <c r="A18" s="9">
        <v>1</v>
      </c>
      <c r="B18" s="32" t="s">
        <v>91</v>
      </c>
      <c r="C18" s="33">
        <v>456</v>
      </c>
      <c r="D18" s="33">
        <v>0</v>
      </c>
      <c r="E18" s="33">
        <v>27</v>
      </c>
      <c r="F18" s="33">
        <v>77</v>
      </c>
      <c r="G18" s="33">
        <v>94</v>
      </c>
      <c r="H18" s="33">
        <v>124</v>
      </c>
      <c r="I18" s="33">
        <v>134</v>
      </c>
      <c r="K18" s="36"/>
      <c r="L18" s="36"/>
      <c r="M18" s="36"/>
      <c r="N18" s="36"/>
      <c r="O18" s="36"/>
      <c r="P18" s="36"/>
      <c r="Q18" s="36"/>
    </row>
    <row r="19" spans="1:17" x14ac:dyDescent="0.25">
      <c r="A19" s="9">
        <v>2</v>
      </c>
      <c r="B19" s="32" t="s">
        <v>92</v>
      </c>
      <c r="C19" s="33">
        <v>6</v>
      </c>
      <c r="D19" s="33">
        <v>0</v>
      </c>
      <c r="E19" s="33">
        <v>0</v>
      </c>
      <c r="F19" s="33">
        <v>1</v>
      </c>
      <c r="G19" s="33">
        <v>0</v>
      </c>
      <c r="H19" s="33">
        <v>4</v>
      </c>
      <c r="I19" s="33">
        <v>1</v>
      </c>
      <c r="K19" s="36"/>
      <c r="L19" s="36"/>
      <c r="M19" s="36"/>
      <c r="N19" s="36"/>
      <c r="O19" s="36"/>
      <c r="P19" s="36"/>
      <c r="Q19" s="36"/>
    </row>
    <row r="20" spans="1:17" x14ac:dyDescent="0.25">
      <c r="A20" s="9">
        <v>3</v>
      </c>
      <c r="B20" s="32" t="s">
        <v>93</v>
      </c>
      <c r="C20" s="33">
        <v>454</v>
      </c>
      <c r="D20" s="33">
        <v>0</v>
      </c>
      <c r="E20" s="33">
        <v>25</v>
      </c>
      <c r="F20" s="33">
        <v>77</v>
      </c>
      <c r="G20" s="33">
        <v>94</v>
      </c>
      <c r="H20" s="33">
        <v>124</v>
      </c>
      <c r="I20" s="33">
        <v>134</v>
      </c>
      <c r="K20" s="36"/>
      <c r="L20" s="36"/>
      <c r="M20" s="36"/>
      <c r="N20" s="36"/>
      <c r="O20" s="36"/>
      <c r="P20" s="36"/>
      <c r="Q20" s="36"/>
    </row>
    <row r="21" spans="1:17" x14ac:dyDescent="0.25">
      <c r="A21" s="9">
        <v>4</v>
      </c>
      <c r="B21" s="32" t="s">
        <v>94</v>
      </c>
      <c r="C21" s="33">
        <v>2</v>
      </c>
      <c r="D21" s="33">
        <v>0</v>
      </c>
      <c r="E21" s="33">
        <v>2</v>
      </c>
      <c r="F21" s="33">
        <v>0</v>
      </c>
      <c r="G21" s="33">
        <v>0</v>
      </c>
      <c r="H21" s="33">
        <v>0</v>
      </c>
      <c r="I21" s="33">
        <v>0</v>
      </c>
      <c r="K21" s="36"/>
      <c r="L21" s="36"/>
      <c r="M21" s="36"/>
      <c r="N21" s="36"/>
      <c r="O21" s="36"/>
      <c r="P21" s="36"/>
      <c r="Q21" s="36"/>
    </row>
    <row r="22" spans="1:17" x14ac:dyDescent="0.25">
      <c r="A22" s="9">
        <v>5</v>
      </c>
      <c r="B22" s="32" t="s">
        <v>95</v>
      </c>
      <c r="C22" s="33">
        <v>98</v>
      </c>
      <c r="D22" s="33">
        <v>0</v>
      </c>
      <c r="E22" s="33">
        <v>0</v>
      </c>
      <c r="F22" s="33">
        <v>2</v>
      </c>
      <c r="G22" s="33">
        <v>10</v>
      </c>
      <c r="H22" s="33">
        <v>20</v>
      </c>
      <c r="I22" s="33">
        <v>66</v>
      </c>
      <c r="K22" s="36"/>
      <c r="L22" s="36"/>
      <c r="M22" s="36"/>
      <c r="N22" s="36"/>
      <c r="O22" s="36"/>
      <c r="P22" s="36"/>
      <c r="Q22" s="36"/>
    </row>
    <row r="23" spans="1:17" x14ac:dyDescent="0.25">
      <c r="A23" s="11" t="s">
        <v>9</v>
      </c>
      <c r="B23" s="30" t="s">
        <v>96</v>
      </c>
      <c r="C23" s="33"/>
      <c r="D23" s="33"/>
      <c r="E23" s="33"/>
      <c r="F23" s="33"/>
      <c r="G23" s="33"/>
      <c r="H23" s="33"/>
      <c r="I23" s="33"/>
      <c r="K23" s="36"/>
      <c r="L23" s="36"/>
      <c r="M23" s="36"/>
      <c r="N23" s="36"/>
      <c r="O23" s="36"/>
      <c r="P23" s="36"/>
      <c r="Q23" s="36"/>
    </row>
    <row r="24" spans="1:17" x14ac:dyDescent="0.25">
      <c r="A24" s="9">
        <v>1</v>
      </c>
      <c r="B24" s="31" t="s">
        <v>97</v>
      </c>
      <c r="C24" s="33">
        <v>110</v>
      </c>
      <c r="D24" s="33">
        <v>0</v>
      </c>
      <c r="E24" s="33">
        <v>29</v>
      </c>
      <c r="F24" s="33">
        <v>81</v>
      </c>
      <c r="G24" s="33"/>
      <c r="H24" s="33"/>
      <c r="I24" s="33"/>
      <c r="K24" s="36"/>
      <c r="L24" s="36"/>
      <c r="M24" s="36"/>
      <c r="N24" s="36"/>
      <c r="O24" s="36"/>
      <c r="P24" s="36"/>
      <c r="Q24" s="36"/>
    </row>
    <row r="25" spans="1:17" x14ac:dyDescent="0.25">
      <c r="A25" s="9">
        <v>2</v>
      </c>
      <c r="B25" s="31" t="s">
        <v>98</v>
      </c>
      <c r="C25" s="33">
        <v>454</v>
      </c>
      <c r="D25" s="33">
        <v>0</v>
      </c>
      <c r="E25" s="33"/>
      <c r="F25" s="33"/>
      <c r="G25" s="33">
        <v>104</v>
      </c>
      <c r="H25" s="33">
        <v>149</v>
      </c>
      <c r="I25" s="33">
        <v>201</v>
      </c>
      <c r="K25" s="36"/>
      <c r="L25" s="36"/>
      <c r="M25" s="36"/>
      <c r="N25" s="36"/>
      <c r="O25" s="36"/>
      <c r="P25" s="36"/>
      <c r="Q25" s="36"/>
    </row>
    <row r="27" spans="1:17" x14ac:dyDescent="0.25">
      <c r="C27" s="53" t="s">
        <v>151</v>
      </c>
      <c r="D27" s="53"/>
      <c r="E27" s="53"/>
      <c r="F27" s="53"/>
      <c r="G27" s="53"/>
    </row>
    <row r="28" spans="1:17" x14ac:dyDescent="0.25">
      <c r="C28" s="48" t="s">
        <v>69</v>
      </c>
      <c r="D28" s="48"/>
      <c r="E28" s="48"/>
      <c r="F28" s="48"/>
      <c r="G28" s="48"/>
    </row>
    <row r="30" spans="1:17" x14ac:dyDescent="0.25">
      <c r="C30" s="55"/>
      <c r="D30" s="55"/>
      <c r="E30" s="55"/>
      <c r="F30" s="55"/>
      <c r="G30" s="55"/>
    </row>
    <row r="33" spans="3:7" x14ac:dyDescent="0.25">
      <c r="C33" s="48" t="s">
        <v>153</v>
      </c>
      <c r="D33" s="48"/>
      <c r="E33" s="48"/>
      <c r="F33" s="48"/>
      <c r="G33" s="48"/>
    </row>
  </sheetData>
  <sheetProtection formatCells="0" formatColumns="0" formatRows="0" autoFilter="0"/>
  <mergeCells count="16">
    <mergeCell ref="C33:G33"/>
    <mergeCell ref="C27:G27"/>
    <mergeCell ref="C30:G30"/>
    <mergeCell ref="A7:A8"/>
    <mergeCell ref="B7:B8"/>
    <mergeCell ref="C7:C8"/>
    <mergeCell ref="C28:G28"/>
    <mergeCell ref="D7:F7"/>
    <mergeCell ref="G7:I7"/>
    <mergeCell ref="K7:K8"/>
    <mergeCell ref="L7:N7"/>
    <mergeCell ref="O7:Q7"/>
    <mergeCell ref="C1:I1"/>
    <mergeCell ref="C2:I2"/>
    <mergeCell ref="A4:I4"/>
    <mergeCell ref="A5:I5"/>
  </mergeCells>
  <phoneticPr fontId="11" type="noConversion"/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G11" sqref="G11"/>
    </sheetView>
  </sheetViews>
  <sheetFormatPr defaultColWidth="9.140625" defaultRowHeight="15.75" x14ac:dyDescent="0.25"/>
  <cols>
    <col min="1" max="1" width="7" style="4" customWidth="1"/>
    <col min="2" max="2" width="63.85546875" style="1" customWidth="1"/>
    <col min="3" max="3" width="16.5703125" style="1" customWidth="1"/>
    <col min="4" max="4" width="15.85546875" style="1" customWidth="1"/>
    <col min="5" max="5" width="17.7109375" style="1" customWidth="1"/>
    <col min="6" max="7" width="12.42578125" style="1" customWidth="1"/>
    <col min="8" max="16384" width="9.140625" style="1"/>
  </cols>
  <sheetData>
    <row r="1" spans="1:9" x14ac:dyDescent="0.25">
      <c r="A1" s="1" t="s">
        <v>12</v>
      </c>
      <c r="C1" s="49" t="s">
        <v>10</v>
      </c>
      <c r="D1" s="49"/>
      <c r="E1" s="49"/>
      <c r="F1" s="49"/>
      <c r="G1" s="49"/>
    </row>
    <row r="2" spans="1:9" x14ac:dyDescent="0.25">
      <c r="A2" s="2" t="s">
        <v>129</v>
      </c>
      <c r="C2" s="50" t="s">
        <v>11</v>
      </c>
      <c r="D2" s="50"/>
      <c r="E2" s="50"/>
      <c r="F2" s="50"/>
      <c r="G2" s="50"/>
    </row>
    <row r="4" spans="1:9" ht="18.75" x14ac:dyDescent="0.3">
      <c r="A4" s="51" t="s">
        <v>13</v>
      </c>
      <c r="B4" s="51"/>
      <c r="C4" s="51"/>
      <c r="D4" s="51"/>
      <c r="E4" s="51"/>
      <c r="F4" s="51"/>
      <c r="G4" s="51"/>
    </row>
    <row r="5" spans="1:9" ht="18.75" customHeight="1" x14ac:dyDescent="0.3">
      <c r="A5" s="52" t="s">
        <v>128</v>
      </c>
      <c r="B5" s="52"/>
      <c r="C5" s="52"/>
      <c r="D5" s="52"/>
      <c r="E5" s="52"/>
      <c r="F5" s="52"/>
      <c r="G5" s="52"/>
      <c r="H5" s="52"/>
      <c r="I5" s="52"/>
    </row>
    <row r="7" spans="1:9" x14ac:dyDescent="0.25">
      <c r="A7" s="12" t="s">
        <v>1</v>
      </c>
      <c r="B7" s="13" t="s">
        <v>2</v>
      </c>
      <c r="C7" s="13" t="s">
        <v>20</v>
      </c>
      <c r="D7" s="13" t="s">
        <v>21</v>
      </c>
      <c r="E7" s="6"/>
      <c r="F7" s="6"/>
      <c r="G7" s="6"/>
    </row>
    <row r="8" spans="1:9" ht="15.75" customHeight="1" x14ac:dyDescent="0.25">
      <c r="A8" s="13" t="s">
        <v>4</v>
      </c>
      <c r="B8" s="20" t="s">
        <v>99</v>
      </c>
      <c r="C8" s="40">
        <v>20</v>
      </c>
      <c r="D8" s="40" t="s">
        <v>100</v>
      </c>
      <c r="E8" s="6"/>
      <c r="F8" s="6"/>
      <c r="G8" s="6"/>
    </row>
    <row r="9" spans="1:9" x14ac:dyDescent="0.25">
      <c r="A9" s="13" t="s">
        <v>5</v>
      </c>
      <c r="B9" s="20" t="s">
        <v>22</v>
      </c>
      <c r="C9" s="40"/>
      <c r="D9" s="14" t="s">
        <v>101</v>
      </c>
      <c r="E9" s="6"/>
      <c r="F9" s="6"/>
      <c r="G9" s="6"/>
    </row>
    <row r="10" spans="1:9" x14ac:dyDescent="0.25">
      <c r="A10" s="14">
        <v>1</v>
      </c>
      <c r="B10" s="15" t="s">
        <v>23</v>
      </c>
      <c r="C10" s="40">
        <v>20</v>
      </c>
      <c r="D10" s="14" t="s">
        <v>101</v>
      </c>
      <c r="E10" s="6"/>
      <c r="F10" s="6"/>
      <c r="G10" s="6"/>
    </row>
    <row r="11" spans="1:9" x14ac:dyDescent="0.25">
      <c r="A11" s="14">
        <v>2</v>
      </c>
      <c r="B11" s="15" t="s">
        <v>102</v>
      </c>
      <c r="C11" s="40">
        <v>0</v>
      </c>
      <c r="D11" s="14" t="s">
        <v>101</v>
      </c>
      <c r="E11" s="6"/>
      <c r="F11" s="6"/>
      <c r="G11" s="6"/>
    </row>
    <row r="12" spans="1:9" x14ac:dyDescent="0.25">
      <c r="A12" s="14">
        <v>3</v>
      </c>
      <c r="B12" s="15" t="s">
        <v>24</v>
      </c>
      <c r="C12" s="40">
        <v>0</v>
      </c>
      <c r="D12" s="14" t="s">
        <v>101</v>
      </c>
      <c r="E12" s="6"/>
      <c r="F12" s="6"/>
      <c r="G12" s="6"/>
    </row>
    <row r="13" spans="1:9" x14ac:dyDescent="0.25">
      <c r="A13" s="14">
        <v>4</v>
      </c>
      <c r="B13" s="15" t="s">
        <v>25</v>
      </c>
      <c r="C13" s="40">
        <v>0</v>
      </c>
      <c r="D13" s="14" t="s">
        <v>101</v>
      </c>
      <c r="E13" s="6"/>
      <c r="F13" s="6"/>
      <c r="G13" s="6"/>
    </row>
    <row r="14" spans="1:9" x14ac:dyDescent="0.25">
      <c r="A14" s="13" t="s">
        <v>6</v>
      </c>
      <c r="B14" s="20" t="s">
        <v>26</v>
      </c>
      <c r="C14" s="40">
        <v>5</v>
      </c>
      <c r="D14" s="14" t="s">
        <v>101</v>
      </c>
      <c r="E14" s="6"/>
      <c r="F14" s="6"/>
      <c r="G14" s="6"/>
    </row>
    <row r="15" spans="1:9" ht="50.25" x14ac:dyDescent="0.25">
      <c r="A15" s="13" t="s">
        <v>7</v>
      </c>
      <c r="B15" s="20" t="s">
        <v>103</v>
      </c>
      <c r="C15" s="43" t="s">
        <v>132</v>
      </c>
      <c r="D15" s="37" t="s">
        <v>139</v>
      </c>
      <c r="E15" s="6"/>
      <c r="F15" s="6"/>
      <c r="G15" s="6"/>
    </row>
    <row r="16" spans="1:9" ht="18.75" x14ac:dyDescent="0.25">
      <c r="A16" s="13" t="s">
        <v>8</v>
      </c>
      <c r="B16" s="20" t="s">
        <v>104</v>
      </c>
      <c r="C16" s="43" t="s">
        <v>133</v>
      </c>
      <c r="D16" s="37"/>
      <c r="E16" s="6"/>
      <c r="F16" s="6"/>
      <c r="G16" s="6"/>
    </row>
    <row r="17" spans="1:7" x14ac:dyDescent="0.25">
      <c r="A17" s="13" t="s">
        <v>9</v>
      </c>
      <c r="B17" s="20" t="s">
        <v>105</v>
      </c>
      <c r="C17" s="44"/>
      <c r="D17" s="37"/>
      <c r="E17" s="6"/>
      <c r="F17" s="6"/>
      <c r="G17" s="6"/>
    </row>
    <row r="18" spans="1:7" ht="18.75" x14ac:dyDescent="0.25">
      <c r="A18" s="14">
        <v>1</v>
      </c>
      <c r="B18" s="15" t="s">
        <v>106</v>
      </c>
      <c r="C18" s="43" t="s">
        <v>134</v>
      </c>
      <c r="D18" s="38" t="s">
        <v>140</v>
      </c>
      <c r="E18" s="6"/>
      <c r="F18" s="6"/>
      <c r="G18" s="6"/>
    </row>
    <row r="19" spans="1:7" x14ac:dyDescent="0.25">
      <c r="A19" s="14">
        <v>2</v>
      </c>
      <c r="B19" s="15" t="s">
        <v>107</v>
      </c>
      <c r="C19" s="43"/>
      <c r="D19" s="37"/>
      <c r="E19" s="6"/>
      <c r="F19" s="6"/>
      <c r="G19" s="6"/>
    </row>
    <row r="20" spans="1:7" ht="18.75" x14ac:dyDescent="0.25">
      <c r="A20" s="14">
        <v>3</v>
      </c>
      <c r="B20" s="15" t="s">
        <v>108</v>
      </c>
      <c r="C20" s="43" t="s">
        <v>135</v>
      </c>
      <c r="D20" s="37"/>
      <c r="E20" s="6"/>
      <c r="F20" s="6"/>
      <c r="G20" s="6"/>
    </row>
    <row r="21" spans="1:7" ht="18.75" x14ac:dyDescent="0.25">
      <c r="A21" s="14">
        <v>4</v>
      </c>
      <c r="B21" s="15" t="s">
        <v>109</v>
      </c>
      <c r="C21" s="43" t="s">
        <v>136</v>
      </c>
      <c r="D21" s="38" t="s">
        <v>141</v>
      </c>
      <c r="E21" s="6"/>
      <c r="F21" s="6"/>
      <c r="G21" s="6"/>
    </row>
    <row r="22" spans="1:7" ht="18.75" x14ac:dyDescent="0.25">
      <c r="A22" s="14">
        <v>5</v>
      </c>
      <c r="B22" s="21" t="s">
        <v>110</v>
      </c>
      <c r="C22" s="43" t="s">
        <v>137</v>
      </c>
      <c r="D22" s="38"/>
      <c r="E22" s="6"/>
      <c r="F22" s="6"/>
      <c r="G22" s="6"/>
    </row>
    <row r="23" spans="1:7" ht="18.75" x14ac:dyDescent="0.25">
      <c r="A23" s="14">
        <v>6</v>
      </c>
      <c r="B23" s="21" t="s">
        <v>111</v>
      </c>
      <c r="C23" s="37" t="s">
        <v>138</v>
      </c>
      <c r="D23" s="45"/>
      <c r="E23" s="6"/>
      <c r="F23" s="6"/>
      <c r="G23" s="6"/>
    </row>
    <row r="24" spans="1:7" ht="18.75" x14ac:dyDescent="0.25">
      <c r="A24" s="14">
        <v>7</v>
      </c>
      <c r="B24" s="15" t="s">
        <v>112</v>
      </c>
      <c r="C24" s="42" t="s">
        <v>131</v>
      </c>
      <c r="D24" s="38"/>
      <c r="E24" s="6"/>
      <c r="F24" s="6"/>
      <c r="G24" s="6"/>
    </row>
    <row r="25" spans="1:7" ht="31.5" x14ac:dyDescent="0.25">
      <c r="A25" s="13" t="s">
        <v>17</v>
      </c>
      <c r="B25" s="20" t="s">
        <v>113</v>
      </c>
      <c r="C25" s="3"/>
      <c r="D25" s="38" t="s">
        <v>114</v>
      </c>
      <c r="E25" s="6"/>
      <c r="F25" s="6"/>
      <c r="G25" s="6"/>
    </row>
    <row r="26" spans="1:7" ht="31.5" x14ac:dyDescent="0.25">
      <c r="A26" s="14">
        <v>1</v>
      </c>
      <c r="B26" s="15" t="s">
        <v>115</v>
      </c>
      <c r="C26" s="37" t="s">
        <v>142</v>
      </c>
      <c r="D26" s="37" t="s">
        <v>143</v>
      </c>
      <c r="E26" s="6"/>
      <c r="F26" s="6"/>
      <c r="G26" s="6"/>
    </row>
    <row r="27" spans="1:7" ht="31.5" x14ac:dyDescent="0.25">
      <c r="A27" s="14">
        <v>2</v>
      </c>
      <c r="B27" s="15" t="s">
        <v>116</v>
      </c>
      <c r="C27" s="37">
        <v>420</v>
      </c>
      <c r="D27" s="37" t="s">
        <v>144</v>
      </c>
      <c r="E27" s="6"/>
      <c r="F27" s="6"/>
      <c r="G27" s="6"/>
    </row>
    <row r="28" spans="1:7" x14ac:dyDescent="0.25">
      <c r="A28" s="13" t="s">
        <v>18</v>
      </c>
      <c r="B28" s="20" t="s">
        <v>117</v>
      </c>
      <c r="C28" s="37" t="s">
        <v>145</v>
      </c>
      <c r="D28" s="37" t="s">
        <v>146</v>
      </c>
      <c r="E28" s="6"/>
      <c r="F28" s="6"/>
      <c r="G28" s="6"/>
    </row>
    <row r="29" spans="1:7" ht="25.5" x14ac:dyDescent="0.25">
      <c r="A29" s="13" t="s">
        <v>19</v>
      </c>
      <c r="B29" s="20" t="s">
        <v>118</v>
      </c>
      <c r="C29" s="15"/>
      <c r="D29" s="14"/>
      <c r="E29" s="6"/>
      <c r="F29" s="6"/>
      <c r="G29" s="6"/>
    </row>
    <row r="30" spans="1:7" ht="25.5" x14ac:dyDescent="0.25">
      <c r="A30" s="13" t="s">
        <v>27</v>
      </c>
      <c r="B30" s="20" t="s">
        <v>119</v>
      </c>
      <c r="C30" s="15"/>
      <c r="D30" s="37" t="s">
        <v>147</v>
      </c>
      <c r="E30" s="6"/>
      <c r="F30" s="6"/>
      <c r="G30" s="6"/>
    </row>
    <row r="31" spans="1:7" x14ac:dyDescent="0.25">
      <c r="A31" s="14">
        <v>1</v>
      </c>
      <c r="B31" s="15" t="s">
        <v>3</v>
      </c>
      <c r="C31" s="15"/>
      <c r="D31" s="14"/>
      <c r="E31" s="6"/>
      <c r="F31" s="6"/>
      <c r="G31" s="6"/>
    </row>
    <row r="32" spans="1:7" x14ac:dyDescent="0.25">
      <c r="A32" s="7"/>
      <c r="B32" s="24"/>
      <c r="C32" s="25"/>
      <c r="D32" s="25"/>
      <c r="E32" s="6"/>
      <c r="F32" s="6"/>
      <c r="G32" s="6"/>
    </row>
    <row r="33" spans="1:7" x14ac:dyDescent="0.25">
      <c r="A33" s="22"/>
      <c r="B33" s="14"/>
      <c r="C33" s="60" t="s">
        <v>120</v>
      </c>
      <c r="D33" s="60"/>
      <c r="E33" s="60"/>
      <c r="F33" s="60"/>
      <c r="G33" s="60"/>
    </row>
    <row r="34" spans="1:7" ht="25.5" x14ac:dyDescent="0.25">
      <c r="A34" s="61" t="s">
        <v>28</v>
      </c>
      <c r="B34" s="61" t="s">
        <v>32</v>
      </c>
      <c r="C34" s="14" t="s">
        <v>33</v>
      </c>
      <c r="D34" s="60" t="s">
        <v>34</v>
      </c>
      <c r="E34" s="60"/>
      <c r="F34" s="60" t="s">
        <v>100</v>
      </c>
      <c r="G34" s="60"/>
    </row>
    <row r="35" spans="1:7" x14ac:dyDescent="0.25">
      <c r="A35" s="61"/>
      <c r="B35" s="61"/>
      <c r="C35" s="14"/>
      <c r="D35" s="14" t="s">
        <v>35</v>
      </c>
      <c r="E35" s="14" t="s">
        <v>36</v>
      </c>
      <c r="F35" s="14" t="s">
        <v>35</v>
      </c>
      <c r="G35" s="14" t="s">
        <v>36</v>
      </c>
    </row>
    <row r="36" spans="1:7" x14ac:dyDescent="0.25">
      <c r="A36" s="14">
        <v>1</v>
      </c>
      <c r="B36" s="15" t="s">
        <v>37</v>
      </c>
      <c r="C36" s="37">
        <v>24</v>
      </c>
      <c r="D36" s="37"/>
      <c r="E36" s="46"/>
      <c r="F36" s="37"/>
      <c r="G36" s="46"/>
    </row>
    <row r="37" spans="1:7" x14ac:dyDescent="0.25">
      <c r="A37" s="14">
        <v>2</v>
      </c>
      <c r="B37" s="15" t="s">
        <v>38</v>
      </c>
      <c r="C37" s="47">
        <v>10</v>
      </c>
      <c r="D37" s="45">
        <v>7</v>
      </c>
      <c r="E37" s="45">
        <v>287</v>
      </c>
      <c r="F37" s="47" t="s">
        <v>148</v>
      </c>
      <c r="G37" s="45">
        <v>287</v>
      </c>
    </row>
    <row r="38" spans="1:7" ht="28.5" customHeight="1" x14ac:dyDescent="0.25">
      <c r="A38" s="58" t="s">
        <v>121</v>
      </c>
      <c r="B38" s="59"/>
      <c r="C38" s="59"/>
      <c r="D38" s="59"/>
      <c r="E38" s="59"/>
      <c r="F38" s="59"/>
      <c r="G38" s="59"/>
    </row>
    <row r="39" spans="1:7" x14ac:dyDescent="0.25">
      <c r="A39" s="26"/>
      <c r="B39" s="27"/>
      <c r="C39" s="27"/>
      <c r="D39" s="27"/>
      <c r="E39" s="27"/>
      <c r="F39" s="27"/>
      <c r="G39" s="27"/>
    </row>
    <row r="40" spans="1:7" x14ac:dyDescent="0.25">
      <c r="A40" s="22"/>
      <c r="B40" s="15"/>
      <c r="C40" s="14" t="s">
        <v>39</v>
      </c>
      <c r="D40" s="14" t="s">
        <v>40</v>
      </c>
      <c r="E40" s="6"/>
      <c r="F40" s="6"/>
      <c r="G40" s="6"/>
    </row>
    <row r="41" spans="1:7" x14ac:dyDescent="0.25">
      <c r="A41" s="23" t="s">
        <v>29</v>
      </c>
      <c r="B41" s="20" t="s">
        <v>42</v>
      </c>
      <c r="C41" s="41" t="s">
        <v>149</v>
      </c>
      <c r="D41" s="14"/>
      <c r="E41" s="6"/>
      <c r="F41" s="6"/>
      <c r="G41" s="6"/>
    </row>
    <row r="42" spans="1:7" ht="15.75" customHeight="1" x14ac:dyDescent="0.25">
      <c r="A42" s="23" t="s">
        <v>30</v>
      </c>
      <c r="B42" s="20" t="s">
        <v>44</v>
      </c>
      <c r="C42" s="41" t="s">
        <v>149</v>
      </c>
      <c r="D42" s="14"/>
      <c r="E42" s="6"/>
      <c r="F42" s="6"/>
      <c r="G42" s="6"/>
    </row>
    <row r="43" spans="1:7" x14ac:dyDescent="0.25">
      <c r="A43" s="23" t="s">
        <v>31</v>
      </c>
      <c r="B43" s="20" t="s">
        <v>45</v>
      </c>
      <c r="C43" s="41" t="s">
        <v>149</v>
      </c>
      <c r="D43" s="14"/>
      <c r="E43" s="6"/>
      <c r="F43" s="6"/>
      <c r="G43" s="6"/>
    </row>
    <row r="44" spans="1:7" ht="15.75" customHeight="1" x14ac:dyDescent="0.25">
      <c r="A44" s="23" t="s">
        <v>41</v>
      </c>
      <c r="B44" s="20" t="s">
        <v>122</v>
      </c>
      <c r="C44" s="41" t="s">
        <v>149</v>
      </c>
      <c r="D44" s="14"/>
      <c r="E44" s="6"/>
      <c r="F44" s="6"/>
      <c r="G44" s="6"/>
    </row>
    <row r="45" spans="1:7" x14ac:dyDescent="0.25">
      <c r="A45" s="23" t="s">
        <v>43</v>
      </c>
      <c r="B45" s="20" t="s">
        <v>46</v>
      </c>
      <c r="C45" s="41" t="s">
        <v>149</v>
      </c>
      <c r="D45" s="14"/>
      <c r="E45" s="6"/>
      <c r="F45" s="6"/>
      <c r="G45" s="6"/>
    </row>
    <row r="46" spans="1:7" x14ac:dyDescent="0.25">
      <c r="A46" s="23" t="s">
        <v>123</v>
      </c>
      <c r="B46" s="20" t="s">
        <v>124</v>
      </c>
      <c r="C46" s="14"/>
      <c r="D46" s="14"/>
      <c r="E46" s="6"/>
      <c r="F46" s="6"/>
      <c r="G46" s="6"/>
    </row>
    <row r="48" spans="1:7" x14ac:dyDescent="0.25">
      <c r="C48" s="53" t="s">
        <v>152</v>
      </c>
      <c r="D48" s="53"/>
      <c r="E48" s="53"/>
      <c r="F48" s="53"/>
      <c r="G48" s="53"/>
    </row>
    <row r="49" spans="3:7" x14ac:dyDescent="0.25">
      <c r="C49" s="48" t="s">
        <v>69</v>
      </c>
      <c r="D49" s="48"/>
      <c r="E49" s="48"/>
      <c r="F49" s="48"/>
      <c r="G49" s="48"/>
    </row>
    <row r="51" spans="3:7" x14ac:dyDescent="0.25">
      <c r="C51" s="55"/>
      <c r="D51" s="55"/>
      <c r="E51" s="55"/>
      <c r="F51" s="55"/>
      <c r="G51" s="55"/>
    </row>
    <row r="54" spans="3:7" x14ac:dyDescent="0.25">
      <c r="C54" s="48" t="s">
        <v>153</v>
      </c>
      <c r="D54" s="48"/>
      <c r="E54" s="48"/>
      <c r="F54" s="48"/>
      <c r="G54" s="48"/>
    </row>
  </sheetData>
  <sheetProtection formatCells="0" formatColumns="0" formatRows="0" autoFilter="0"/>
  <mergeCells count="14">
    <mergeCell ref="C49:G49"/>
    <mergeCell ref="C54:G54"/>
    <mergeCell ref="C51:G51"/>
    <mergeCell ref="A38:G38"/>
    <mergeCell ref="C1:G1"/>
    <mergeCell ref="C2:G2"/>
    <mergeCell ref="A5:I5"/>
    <mergeCell ref="C33:G33"/>
    <mergeCell ref="C48:G48"/>
    <mergeCell ref="A34:A35"/>
    <mergeCell ref="B34:B35"/>
    <mergeCell ref="D34:E34"/>
    <mergeCell ref="F34:G34"/>
    <mergeCell ref="A4:G4"/>
  </mergeCells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B2"/>
    </sheetView>
  </sheetViews>
  <sheetFormatPr defaultColWidth="9.140625" defaultRowHeight="15.75" x14ac:dyDescent="0.25"/>
  <cols>
    <col min="1" max="1" width="6.7109375" style="1" customWidth="1"/>
    <col min="2" max="2" width="45.28515625" style="1" bestFit="1" customWidth="1"/>
    <col min="3" max="3" width="5.5703125" style="1" bestFit="1" customWidth="1"/>
    <col min="4" max="16" width="6.5703125" style="1" customWidth="1"/>
    <col min="17" max="16384" width="9.140625" style="1"/>
  </cols>
  <sheetData>
    <row r="1" spans="1:16" x14ac:dyDescent="0.25">
      <c r="A1" s="1" t="s">
        <v>12</v>
      </c>
      <c r="C1" s="49" t="s">
        <v>10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25">
      <c r="A2" s="2" t="s">
        <v>129</v>
      </c>
      <c r="C2" s="50" t="s">
        <v>11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4" spans="1:16" ht="18.75" x14ac:dyDescent="0.3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6.5" customHeight="1" x14ac:dyDescent="0.25">
      <c r="A5" s="62" t="str">
        <f>"Công khai thông tin về đội ngũ nhà giáo, cán bộ quản lý và nhân viên của cơ sở giáo dục mầm non, năm học "&amp;'[1]Bieu 1'!D6</f>
        <v>Công khai thông tin về đội ngũ nhà giáo, cán bộ quản lý và nhân viên của cơ sở giáo dục mầm non, năm học 2020-2021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7" spans="1:16" ht="36.75" customHeight="1" x14ac:dyDescent="0.25">
      <c r="A7" s="63" t="s">
        <v>1</v>
      </c>
      <c r="B7" s="60" t="s">
        <v>2</v>
      </c>
      <c r="C7" s="60" t="s">
        <v>0</v>
      </c>
      <c r="D7" s="60" t="s">
        <v>47</v>
      </c>
      <c r="E7" s="60"/>
      <c r="F7" s="60"/>
      <c r="G7" s="60"/>
      <c r="H7" s="60"/>
      <c r="I7" s="60"/>
      <c r="J7" s="60" t="s">
        <v>48</v>
      </c>
      <c r="K7" s="60"/>
      <c r="L7" s="60"/>
      <c r="M7" s="60" t="s">
        <v>49</v>
      </c>
      <c r="N7" s="60"/>
      <c r="O7" s="60"/>
      <c r="P7" s="60"/>
    </row>
    <row r="8" spans="1:16" ht="25.5" x14ac:dyDescent="0.25">
      <c r="A8" s="63"/>
      <c r="B8" s="60"/>
      <c r="C8" s="60"/>
      <c r="D8" s="40" t="s">
        <v>50</v>
      </c>
      <c r="E8" s="40" t="s">
        <v>51</v>
      </c>
      <c r="F8" s="40" t="s">
        <v>52</v>
      </c>
      <c r="G8" s="40" t="s">
        <v>53</v>
      </c>
      <c r="H8" s="40" t="s">
        <v>54</v>
      </c>
      <c r="I8" s="40" t="s">
        <v>55</v>
      </c>
      <c r="J8" s="40" t="s">
        <v>125</v>
      </c>
      <c r="K8" s="40" t="s">
        <v>56</v>
      </c>
      <c r="L8" s="40" t="s">
        <v>57</v>
      </c>
      <c r="M8" s="40" t="s">
        <v>58</v>
      </c>
      <c r="N8" s="40" t="s">
        <v>14</v>
      </c>
      <c r="O8" s="40" t="s">
        <v>15</v>
      </c>
      <c r="P8" s="40" t="s">
        <v>16</v>
      </c>
    </row>
    <row r="9" spans="1:16" x14ac:dyDescent="0.25">
      <c r="A9" s="39"/>
      <c r="B9" s="20" t="s">
        <v>59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x14ac:dyDescent="0.25">
      <c r="A10" s="39" t="s">
        <v>4</v>
      </c>
      <c r="B10" s="20" t="s">
        <v>60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0">
        <v>1</v>
      </c>
      <c r="B11" s="15" t="s">
        <v>70</v>
      </c>
      <c r="C11" s="39">
        <v>12</v>
      </c>
      <c r="D11" s="40"/>
      <c r="E11" s="40">
        <v>1</v>
      </c>
      <c r="F11" s="40">
        <v>5</v>
      </c>
      <c r="G11" s="40">
        <v>6</v>
      </c>
      <c r="H11" s="40"/>
      <c r="I11" s="40"/>
      <c r="J11" s="40"/>
      <c r="K11" s="40">
        <v>6</v>
      </c>
      <c r="L11" s="40">
        <v>6</v>
      </c>
      <c r="M11" s="40"/>
      <c r="N11" s="40"/>
      <c r="O11" s="40"/>
      <c r="P11" s="40"/>
    </row>
    <row r="12" spans="1:16" x14ac:dyDescent="0.25">
      <c r="A12" s="40">
        <v>2</v>
      </c>
      <c r="B12" s="15" t="s">
        <v>71</v>
      </c>
      <c r="C12" s="39">
        <v>35</v>
      </c>
      <c r="D12" s="40"/>
      <c r="E12" s="40"/>
      <c r="F12" s="40">
        <v>27</v>
      </c>
      <c r="G12" s="40">
        <v>8</v>
      </c>
      <c r="H12" s="40"/>
      <c r="I12" s="40"/>
      <c r="J12" s="40"/>
      <c r="K12" s="40">
        <v>8</v>
      </c>
      <c r="L12" s="40">
        <v>27</v>
      </c>
      <c r="M12" s="40"/>
      <c r="N12" s="40"/>
      <c r="O12" s="40"/>
      <c r="P12" s="40"/>
    </row>
    <row r="13" spans="1:16" x14ac:dyDescent="0.25">
      <c r="A13" s="39" t="s">
        <v>5</v>
      </c>
      <c r="B13" s="20" t="s">
        <v>61</v>
      </c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40">
        <v>1</v>
      </c>
      <c r="B14" s="15" t="s">
        <v>62</v>
      </c>
      <c r="C14" s="39">
        <v>1</v>
      </c>
      <c r="D14" s="40"/>
      <c r="E14" s="40">
        <v>1</v>
      </c>
      <c r="F14" s="40"/>
      <c r="G14" s="40"/>
      <c r="H14" s="40"/>
      <c r="I14" s="40"/>
      <c r="J14" s="40"/>
      <c r="K14" s="40"/>
      <c r="L14" s="40">
        <v>1</v>
      </c>
      <c r="M14" s="40"/>
      <c r="N14" s="40"/>
      <c r="O14" s="40"/>
      <c r="P14" s="40"/>
    </row>
    <row r="15" spans="1:16" x14ac:dyDescent="0.25">
      <c r="A15" s="40">
        <v>2</v>
      </c>
      <c r="B15" s="15" t="s">
        <v>63</v>
      </c>
      <c r="C15" s="39">
        <v>1</v>
      </c>
      <c r="D15" s="40"/>
      <c r="E15" s="40"/>
      <c r="F15" s="40">
        <v>3</v>
      </c>
      <c r="G15" s="40"/>
      <c r="H15" s="40"/>
      <c r="I15" s="40"/>
      <c r="J15" s="40"/>
      <c r="K15" s="40"/>
      <c r="L15" s="40">
        <v>3</v>
      </c>
      <c r="M15" s="40"/>
      <c r="N15" s="40"/>
      <c r="O15" s="40"/>
      <c r="P15" s="40"/>
    </row>
    <row r="16" spans="1:16" x14ac:dyDescent="0.25">
      <c r="A16" s="39" t="s">
        <v>6</v>
      </c>
      <c r="B16" s="20" t="s">
        <v>64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40">
        <v>1</v>
      </c>
      <c r="B17" s="15" t="s">
        <v>65</v>
      </c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40">
        <v>2</v>
      </c>
      <c r="B18" s="15" t="s">
        <v>66</v>
      </c>
      <c r="C18" s="39">
        <v>1</v>
      </c>
      <c r="D18" s="40"/>
      <c r="E18" s="40"/>
      <c r="F18" s="40">
        <v>1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40">
        <v>3</v>
      </c>
      <c r="B19" s="15" t="s">
        <v>67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40">
        <v>4</v>
      </c>
      <c r="B20" s="15" t="s">
        <v>68</v>
      </c>
      <c r="C20" s="39">
        <v>1</v>
      </c>
      <c r="D20" s="40"/>
      <c r="E20" s="40"/>
      <c r="F20" s="40"/>
      <c r="G20" s="40">
        <v>1</v>
      </c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40">
        <v>5</v>
      </c>
      <c r="B21" s="15" t="s">
        <v>126</v>
      </c>
      <c r="C21" s="39">
        <v>23</v>
      </c>
      <c r="D21" s="40"/>
      <c r="E21" s="40"/>
      <c r="F21" s="40"/>
      <c r="G21" s="40"/>
      <c r="H21" s="40">
        <v>3</v>
      </c>
      <c r="I21" s="40">
        <v>20</v>
      </c>
      <c r="J21" s="40"/>
      <c r="K21" s="40"/>
      <c r="L21" s="40"/>
      <c r="M21" s="40"/>
      <c r="N21" s="40"/>
      <c r="O21" s="40"/>
      <c r="P21" s="40"/>
    </row>
    <row r="22" spans="1:16" x14ac:dyDescent="0.25">
      <c r="A22" s="40" t="s">
        <v>123</v>
      </c>
      <c r="B22" s="15" t="s">
        <v>123</v>
      </c>
      <c r="C22" s="39">
        <f>SUM(C11:C21)</f>
        <v>74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4" spans="1:16" x14ac:dyDescent="0.25">
      <c r="C24" s="53" t="s">
        <v>151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x14ac:dyDescent="0.25">
      <c r="C25" s="48" t="s">
        <v>69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7" spans="1:16" x14ac:dyDescent="0.25">
      <c r="D27" s="64"/>
      <c r="E27" s="64"/>
      <c r="F27" s="64"/>
      <c r="G27" s="64"/>
    </row>
    <row r="30" spans="1:16" x14ac:dyDescent="0.25">
      <c r="C30" s="48" t="s">
        <v>130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</sheetData>
  <sheetProtection formatCells="0" formatColumns="0" formatRows="0" autoFilter="0"/>
  <mergeCells count="14">
    <mergeCell ref="D27:G27"/>
    <mergeCell ref="C30:P30"/>
    <mergeCell ref="C25:P25"/>
    <mergeCell ref="C24:P24"/>
    <mergeCell ref="C7:C8"/>
    <mergeCell ref="D7:I7"/>
    <mergeCell ref="C1:P1"/>
    <mergeCell ref="C2:P2"/>
    <mergeCell ref="A4:P4"/>
    <mergeCell ref="A5:P5"/>
    <mergeCell ref="B7:B8"/>
    <mergeCell ref="J7:L7"/>
    <mergeCell ref="M7:P7"/>
    <mergeCell ref="A7:A8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Bieu 1</vt:lpstr>
      <vt:lpstr>Bieu 2</vt:lpstr>
      <vt:lpstr>Bieu 3</vt:lpstr>
      <vt:lpstr>Bieu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VAN</cp:lastModifiedBy>
  <cp:lastPrinted>2021-04-27T06:11:27Z</cp:lastPrinted>
  <dcterms:created xsi:type="dcterms:W3CDTF">2008-01-22T13:52:42Z</dcterms:created>
  <dcterms:modified xsi:type="dcterms:W3CDTF">2021-04-28T00:57:52Z</dcterms:modified>
</cp:coreProperties>
</file>