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PC\Downloads\"/>
    </mc:Choice>
  </mc:AlternateContent>
  <bookViews>
    <workbookView xWindow="240" yWindow="1635" windowWidth="20115" windowHeight="6435" activeTab="3"/>
  </bookViews>
  <sheets>
    <sheet name="19-24TH" sheetId="10" r:id="rId1"/>
    <sheet name="25-36th" sheetId="20" r:id="rId2"/>
    <sheet name="MẦM 1" sheetId="17" r:id="rId3"/>
    <sheet name="MẦM 2" sheetId="19" r:id="rId4"/>
    <sheet name="CHỒI 1" sheetId="1" r:id="rId5"/>
    <sheet name="CHỒI 2" sheetId="2" r:id="rId6"/>
    <sheet name="CHỒI 3" sheetId="3" r:id="rId7"/>
    <sheet name="LÁ 1" sheetId="4" r:id="rId8"/>
    <sheet name="LÁ 2" sheetId="5" r:id="rId9"/>
    <sheet name="LÁ 3" sheetId="6" r:id="rId10"/>
    <sheet name="Sheet1" sheetId="15" r:id="rId11"/>
  </sheets>
  <definedNames>
    <definedName name="_xlnm._FilterDatabase" localSheetId="0" hidden="1">'19-24TH'!$A$7:$Q$8</definedName>
    <definedName name="_xlnm._FilterDatabase" localSheetId="5" hidden="1">'CHỒI 2'!$C$9:$F$29</definedName>
  </definedNames>
  <calcPr calcId="152511"/>
</workbook>
</file>

<file path=xl/calcChain.xml><?xml version="1.0" encoding="utf-8"?>
<calcChain xmlns="http://schemas.openxmlformats.org/spreadsheetml/2006/main">
  <c r="B44" i="19" l="1"/>
  <c r="B43" i="19"/>
  <c r="B20" i="10" l="1"/>
  <c r="B19" i="10"/>
  <c r="B24" i="20" l="1"/>
  <c r="B27" i="20"/>
  <c r="B28" i="20"/>
  <c r="B39" i="17" l="1"/>
  <c r="B37" i="17"/>
  <c r="B38" i="4"/>
  <c r="B39" i="4"/>
  <c r="B36" i="5"/>
  <c r="B37" i="5"/>
  <c r="B38" i="5"/>
  <c r="B37" i="6"/>
  <c r="B38" i="6"/>
  <c r="B39" i="6"/>
  <c r="B36" i="6"/>
  <c r="B32" i="3"/>
  <c r="B31" i="2"/>
  <c r="B33" i="2"/>
  <c r="B29" i="1"/>
  <c r="B30" i="1"/>
  <c r="B31" i="1"/>
  <c r="B32" i="1"/>
  <c r="B33" i="1"/>
  <c r="B34" i="1"/>
  <c r="B35" i="1"/>
  <c r="B34" i="17"/>
  <c r="B35" i="17"/>
  <c r="B36" i="17"/>
  <c r="B38" i="17"/>
  <c r="B40" i="17"/>
  <c r="B41" i="17"/>
  <c r="B42" i="17"/>
  <c r="B43" i="17"/>
  <c r="B9" i="19"/>
  <c r="B10" i="10"/>
  <c r="B11" i="10"/>
  <c r="B12" i="10"/>
  <c r="B13" i="10"/>
  <c r="B14" i="10"/>
  <c r="B15" i="10"/>
  <c r="B16" i="10"/>
  <c r="B17" i="10"/>
  <c r="B18" i="10"/>
  <c r="B9" i="1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5" i="20"/>
  <c r="B26" i="20"/>
  <c r="B9" i="20"/>
  <c r="B37" i="4" l="1"/>
  <c r="B36" i="4"/>
  <c r="B35" i="4"/>
  <c r="B34" i="4"/>
  <c r="B33" i="4"/>
  <c r="B32" i="4"/>
  <c r="B29" i="4"/>
  <c r="B27" i="4"/>
  <c r="B26" i="4"/>
  <c r="B25" i="4"/>
  <c r="B24" i="4"/>
  <c r="B31" i="4"/>
  <c r="B30" i="4"/>
  <c r="B28" i="4"/>
  <c r="B19" i="6"/>
  <c r="B20" i="5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9" i="6"/>
  <c r="B10" i="6"/>
  <c r="B11" i="6"/>
  <c r="B12" i="6"/>
  <c r="B13" i="6"/>
  <c r="B14" i="6"/>
  <c r="B15" i="6"/>
  <c r="B16" i="6"/>
  <c r="B17" i="6"/>
  <c r="B18" i="6"/>
  <c r="B20" i="6"/>
  <c r="B9" i="5"/>
  <c r="B10" i="5"/>
  <c r="B11" i="5"/>
  <c r="B12" i="5"/>
  <c r="B13" i="5"/>
  <c r="B14" i="5"/>
  <c r="B15" i="5"/>
  <c r="B16" i="5"/>
  <c r="B17" i="5"/>
  <c r="B18" i="5"/>
  <c r="B19" i="5"/>
  <c r="B21" i="5"/>
  <c r="B16" i="4"/>
  <c r="B17" i="4"/>
  <c r="B18" i="4"/>
  <c r="B10" i="3" l="1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9" i="3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9" i="2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9" i="1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9" i="17"/>
  <c r="B18" i="17"/>
  <c r="B23" i="17"/>
  <c r="B24" i="17"/>
  <c r="B25" i="17"/>
  <c r="B26" i="17"/>
  <c r="B27" i="17"/>
  <c r="B28" i="17"/>
  <c r="B29" i="17"/>
  <c r="B30" i="17"/>
  <c r="B31" i="17"/>
  <c r="B32" i="17"/>
  <c r="B33" i="17"/>
  <c r="B10" i="17" l="1"/>
  <c r="B11" i="17"/>
  <c r="B12" i="17"/>
  <c r="B13" i="17"/>
  <c r="B14" i="17"/>
  <c r="B15" i="17"/>
  <c r="B16" i="17"/>
  <c r="B17" i="17"/>
  <c r="B19" i="17"/>
  <c r="B20" i="17"/>
  <c r="B21" i="17"/>
  <c r="B22" i="17"/>
  <c r="B9" i="4" l="1"/>
  <c r="B10" i="4"/>
  <c r="B11" i="4"/>
  <c r="B12" i="4"/>
  <c r="B13" i="4"/>
  <c r="B14" i="4"/>
  <c r="B15" i="4"/>
  <c r="B19" i="4"/>
  <c r="B20" i="4"/>
  <c r="B21" i="4"/>
  <c r="B22" i="4"/>
  <c r="B23" i="4"/>
  <c r="B29" i="3"/>
  <c r="B30" i="3"/>
  <c r="B31" i="3"/>
  <c r="B33" i="3"/>
  <c r="B30" i="2"/>
  <c r="B32" i="2"/>
  <c r="B29" i="20"/>
</calcChain>
</file>

<file path=xl/sharedStrings.xml><?xml version="1.0" encoding="utf-8"?>
<sst xmlns="http://schemas.openxmlformats.org/spreadsheetml/2006/main" count="1771" uniqueCount="767">
  <si>
    <t>STT</t>
  </si>
  <si>
    <t>Họ</t>
  </si>
  <si>
    <t>Tên</t>
  </si>
  <si>
    <t>Ghi chú</t>
  </si>
  <si>
    <t>An</t>
  </si>
  <si>
    <t>Anh</t>
  </si>
  <si>
    <t>Huy</t>
  </si>
  <si>
    <t>Thơ</t>
  </si>
  <si>
    <t>Vy</t>
  </si>
  <si>
    <t xml:space="preserve">Nguyễn Quốc </t>
  </si>
  <si>
    <t>Hân</t>
  </si>
  <si>
    <t>Nhi</t>
  </si>
  <si>
    <t>Khải</t>
  </si>
  <si>
    <t>Ngọc</t>
  </si>
  <si>
    <t>Uyên</t>
  </si>
  <si>
    <t>Minh</t>
  </si>
  <si>
    <t>Nguyên</t>
  </si>
  <si>
    <t>Kim</t>
  </si>
  <si>
    <t>Khoa</t>
  </si>
  <si>
    <t>Phúc</t>
  </si>
  <si>
    <t>Trí</t>
  </si>
  <si>
    <t>My</t>
  </si>
  <si>
    <t>Tâm</t>
  </si>
  <si>
    <t>Chi</t>
  </si>
  <si>
    <t>Bảo</t>
  </si>
  <si>
    <t>Khánh</t>
  </si>
  <si>
    <t>Linh</t>
  </si>
  <si>
    <t>Phi</t>
  </si>
  <si>
    <t>Phương</t>
  </si>
  <si>
    <t>Thư</t>
  </si>
  <si>
    <t>Thông</t>
  </si>
  <si>
    <t>Khang</t>
  </si>
  <si>
    <t>Lâm</t>
  </si>
  <si>
    <t>Long</t>
  </si>
  <si>
    <t>Vinh</t>
  </si>
  <si>
    <t>Ý</t>
  </si>
  <si>
    <t>Duy</t>
  </si>
  <si>
    <t>Lam</t>
  </si>
  <si>
    <t xml:space="preserve">Nguyễn Gia </t>
  </si>
  <si>
    <t>DANH SÁCH HỌC SINH LỚP LÁ 1</t>
  </si>
  <si>
    <t>DANH SÁCH HỌC SINH LỚP LÁ 2</t>
  </si>
  <si>
    <t>Dương</t>
  </si>
  <si>
    <t xml:space="preserve">Lê Minh </t>
  </si>
  <si>
    <t>Vân</t>
  </si>
  <si>
    <t>Ngân</t>
  </si>
  <si>
    <t>Đăng</t>
  </si>
  <si>
    <t xml:space="preserve">Trần Gia </t>
  </si>
  <si>
    <t>Huyền</t>
  </si>
  <si>
    <t>Lộc</t>
  </si>
  <si>
    <t>Nghi</t>
  </si>
  <si>
    <t>Như</t>
  </si>
  <si>
    <t>Phong</t>
  </si>
  <si>
    <t>Quang</t>
  </si>
  <si>
    <t>Thiên</t>
  </si>
  <si>
    <t xml:space="preserve">Lê Hoàng </t>
  </si>
  <si>
    <t>Khôi</t>
  </si>
  <si>
    <t xml:space="preserve">Nguyễn Minh </t>
  </si>
  <si>
    <t>Châu</t>
  </si>
  <si>
    <t>Duyên</t>
  </si>
  <si>
    <t>Ân</t>
  </si>
  <si>
    <t>KT3</t>
  </si>
  <si>
    <t>KT4</t>
  </si>
  <si>
    <t>Cha</t>
  </si>
  <si>
    <t>Mẹ</t>
  </si>
  <si>
    <t>Khu chế xuất</t>
  </si>
  <si>
    <t>Hộ khẩu</t>
  </si>
  <si>
    <t>x</t>
  </si>
  <si>
    <t xml:space="preserve">Nam </t>
  </si>
  <si>
    <t>Nữ</t>
  </si>
  <si>
    <t xml:space="preserve">Phạm Thái </t>
  </si>
  <si>
    <t>Tân</t>
  </si>
  <si>
    <t xml:space="preserve">Đào Đức </t>
  </si>
  <si>
    <t xml:space="preserve">Đỗ Minh </t>
  </si>
  <si>
    <t>Trong 
phường</t>
  </si>
  <si>
    <t>Ngoài 
phường</t>
  </si>
  <si>
    <t>Trong
 quận</t>
  </si>
  <si>
    <t>Ngoài 
quận</t>
  </si>
  <si>
    <t>Giới tính</t>
  </si>
  <si>
    <t>Ngoài
 phường</t>
  </si>
  <si>
    <t>Trong 
quận</t>
  </si>
  <si>
    <t>Ngoài
quận</t>
  </si>
  <si>
    <t>Trong
 phường</t>
  </si>
  <si>
    <t>Ngoài
 quận</t>
  </si>
  <si>
    <t>Di</t>
  </si>
  <si>
    <t xml:space="preserve">Nguyễn Kim </t>
  </si>
  <si>
    <t>Thảo</t>
  </si>
  <si>
    <t>Ngày, tháng, 
năm sinh</t>
  </si>
  <si>
    <t xml:space="preserve">DANH SÁCH HỌC SINH LỚP LÁ 3 </t>
  </si>
  <si>
    <t>Nam</t>
  </si>
  <si>
    <t>12/01/2016</t>
  </si>
  <si>
    <t>Trần Nguyễn Thanh</t>
  </si>
  <si>
    <t>Vĩ</t>
  </si>
  <si>
    <t>Giáo viên:   Cô Nguyễn Thị Kim Liên</t>
  </si>
  <si>
    <t>Giáo viên:   Cô Lê Thị Dung</t>
  </si>
  <si>
    <t>01/09/2016</t>
  </si>
  <si>
    <t>Quý</t>
  </si>
  <si>
    <t>30/01/2017</t>
  </si>
  <si>
    <t>14/03/2017</t>
  </si>
  <si>
    <t xml:space="preserve">Nguyễn Ngọc </t>
  </si>
  <si>
    <t>28/11/2017</t>
  </si>
  <si>
    <t>21/12/2017</t>
  </si>
  <si>
    <t>Khải</t>
  </si>
  <si>
    <t>15/11/2017</t>
  </si>
  <si>
    <t>05/02/2017</t>
  </si>
  <si>
    <t xml:space="preserve">Nguyễn Gia </t>
  </si>
  <si>
    <t>12/07/2017</t>
  </si>
  <si>
    <t>19/05/2017</t>
  </si>
  <si>
    <t xml:space="preserve">Nguyễn Lê Bảo </t>
  </si>
  <si>
    <t>17/08/2017</t>
  </si>
  <si>
    <t xml:space="preserve">Đinh Quang </t>
  </si>
  <si>
    <t xml:space="preserve">Đặng Ngọc Phương </t>
  </si>
  <si>
    <t xml:space="preserve">Trần Nguyễn Phương </t>
  </si>
  <si>
    <t>20/06/2017</t>
  </si>
  <si>
    <t>Tiến</t>
  </si>
  <si>
    <t>07/08/2017</t>
  </si>
  <si>
    <t xml:space="preserve">Lê Hữu </t>
  </si>
  <si>
    <t>Trí</t>
  </si>
  <si>
    <t>Bảo</t>
  </si>
  <si>
    <t>21/09/2017</t>
  </si>
  <si>
    <t xml:space="preserve">Lê Gia Thiên </t>
  </si>
  <si>
    <t>Phúc</t>
  </si>
  <si>
    <t>26/01/2017</t>
  </si>
  <si>
    <t xml:space="preserve">Huỳnh Gia </t>
  </si>
  <si>
    <t>05/04/2016</t>
  </si>
  <si>
    <t>ỦY BAN NHÂN DÂN QUẬN 7</t>
  </si>
  <si>
    <t>TRƯỜNG MẦM NON TÂN MỸ</t>
  </si>
  <si>
    <t>23/01/2017</t>
  </si>
  <si>
    <t xml:space="preserve">        CỘNG HÒA XÃ HỘI CHỦ NGHĨA VIỆT NAM</t>
  </si>
  <si>
    <t xml:space="preserve">                            Độc lập - Tự do - Hạnh phúc</t>
  </si>
  <si>
    <t xml:space="preserve">                   </t>
  </si>
  <si>
    <t>Ngà</t>
  </si>
  <si>
    <t xml:space="preserve">Nguyễn Ngọc Trà </t>
  </si>
  <si>
    <t xml:space="preserve">Lê Trần Đăng </t>
  </si>
  <si>
    <t>09/12/2017</t>
  </si>
  <si>
    <t>27/03/2017</t>
  </si>
  <si>
    <t xml:space="preserve">Mã Thị Bảo </t>
  </si>
  <si>
    <t xml:space="preserve">Lê Nhựt </t>
  </si>
  <si>
    <t>Hào</t>
  </si>
  <si>
    <t>Hải</t>
  </si>
  <si>
    <t xml:space="preserve">Quách Thu </t>
  </si>
  <si>
    <t>Bách</t>
  </si>
  <si>
    <t xml:space="preserve">Nguyễn Quang </t>
  </si>
  <si>
    <t xml:space="preserve">Nguyễn Trọng </t>
  </si>
  <si>
    <t>07/06/2018</t>
  </si>
  <si>
    <t>Hoà</t>
  </si>
  <si>
    <t>01/06/2018</t>
  </si>
  <si>
    <t>22/05/2018</t>
  </si>
  <si>
    <t>24/10/2018</t>
  </si>
  <si>
    <t xml:space="preserve">Lê Mộng </t>
  </si>
  <si>
    <t>23/07/2018</t>
  </si>
  <si>
    <t>Tuấn</t>
  </si>
  <si>
    <t xml:space="preserve">Tôn Bảo </t>
  </si>
  <si>
    <t>24/05/2018</t>
  </si>
  <si>
    <t>26/07/2018</t>
  </si>
  <si>
    <t xml:space="preserve">Phạm Anh </t>
  </si>
  <si>
    <t>08/10/2018</t>
  </si>
  <si>
    <t>01/03/2018</t>
  </si>
  <si>
    <t>14/01/2018</t>
  </si>
  <si>
    <t>01/04/2018</t>
  </si>
  <si>
    <t>09/01/2018</t>
  </si>
  <si>
    <t>16/11/2017</t>
  </si>
  <si>
    <t>21/01/2017</t>
  </si>
  <si>
    <t>Trà</t>
  </si>
  <si>
    <t>08/10/2017</t>
  </si>
  <si>
    <t>27/01/2017</t>
  </si>
  <si>
    <t>10/01/2017</t>
  </si>
  <si>
    <t>06/07/2017</t>
  </si>
  <si>
    <t>24/06/2017</t>
  </si>
  <si>
    <t>19/02/2016</t>
  </si>
  <si>
    <t>Kiệt</t>
  </si>
  <si>
    <t xml:space="preserve">Nguyễn Hữu </t>
  </si>
  <si>
    <t>Phước</t>
  </si>
  <si>
    <t xml:space="preserve">Lê Hữu </t>
  </si>
  <si>
    <t xml:space="preserve">Huỳnh An </t>
  </si>
  <si>
    <t xml:space="preserve">Dương Thanh Chí </t>
  </si>
  <si>
    <t>Vĩnh</t>
  </si>
  <si>
    <t>13/09/2017</t>
  </si>
  <si>
    <t>26/09/2017</t>
  </si>
  <si>
    <t xml:space="preserve">Lê Hoàng Minh </t>
  </si>
  <si>
    <t>Ánh</t>
  </si>
  <si>
    <t>13/01/2017</t>
  </si>
  <si>
    <t xml:space="preserve">Trần Phương </t>
  </si>
  <si>
    <t>10/11/2017</t>
  </si>
  <si>
    <t xml:space="preserve">Trần Quỳnh Khánh </t>
  </si>
  <si>
    <t>28/01/2017</t>
  </si>
  <si>
    <t xml:space="preserve"> Khang</t>
  </si>
  <si>
    <t xml:space="preserve">Nguyễn Ngọc Anh </t>
  </si>
  <si>
    <t>23/08/2017</t>
  </si>
  <si>
    <t xml:space="preserve">Lê Đức </t>
  </si>
  <si>
    <t>Mạnh</t>
  </si>
  <si>
    <t>28/03/2017</t>
  </si>
  <si>
    <t xml:space="preserve">Phùng Anh </t>
  </si>
  <si>
    <t>Vũ</t>
  </si>
  <si>
    <t>19/12/2017</t>
  </si>
  <si>
    <t xml:space="preserve">Đoàn Thiên </t>
  </si>
  <si>
    <t>26/11/2017</t>
  </si>
  <si>
    <t xml:space="preserve">Lê Dương Linh </t>
  </si>
  <si>
    <t>16/07/2017</t>
  </si>
  <si>
    <t>Nhiên</t>
  </si>
  <si>
    <t>06/09/2017</t>
  </si>
  <si>
    <t>Quỳnh</t>
  </si>
  <si>
    <t xml:space="preserve">Nguyễn Phương </t>
  </si>
  <si>
    <t>12/02/2016</t>
  </si>
  <si>
    <t xml:space="preserve">Cao Trần Xuân </t>
  </si>
  <si>
    <t>10/12/2016</t>
  </si>
  <si>
    <t xml:space="preserve">Huỳnh Nguyễn Thanh </t>
  </si>
  <si>
    <t>06/06/2016</t>
  </si>
  <si>
    <t xml:space="preserve">Nguyễn Hoàng Minh </t>
  </si>
  <si>
    <t>23/10/2016</t>
  </si>
  <si>
    <t xml:space="preserve">Nguyễn Võ Phi </t>
  </si>
  <si>
    <t>29/08/2016</t>
  </si>
  <si>
    <t xml:space="preserve">Phạm Hoàng Gia </t>
  </si>
  <si>
    <t>17/09/2016</t>
  </si>
  <si>
    <t xml:space="preserve">Lý Nguyễn Minh </t>
  </si>
  <si>
    <t>12/11/2016</t>
  </si>
  <si>
    <t>10/08/2016</t>
  </si>
  <si>
    <t>09/02/2016</t>
  </si>
  <si>
    <t>01/01/2016</t>
  </si>
  <si>
    <t xml:space="preserve">Nguyễn Khánh </t>
  </si>
  <si>
    <t>14/12/2016</t>
  </si>
  <si>
    <t>Nghĩa</t>
  </si>
  <si>
    <t xml:space="preserve">Hồ Huỳnh </t>
  </si>
  <si>
    <t>17/12/2018</t>
  </si>
  <si>
    <t xml:space="preserve">Nguyễn Bá </t>
  </si>
  <si>
    <t>10/12/2018</t>
  </si>
  <si>
    <t xml:space="preserve">Vũ Quang </t>
  </si>
  <si>
    <t>03/09/2018</t>
  </si>
  <si>
    <t xml:space="preserve">Nguyễn Ngọc Đông </t>
  </si>
  <si>
    <t>18/12/2018</t>
  </si>
  <si>
    <t xml:space="preserve">Nguyễn Thành </t>
  </si>
  <si>
    <t>30/09/2018</t>
  </si>
  <si>
    <t>06/08/2018</t>
  </si>
  <si>
    <t>26/05/2018</t>
  </si>
  <si>
    <t xml:space="preserve">Võ Hoàng An </t>
  </si>
  <si>
    <t>26/01/2018</t>
  </si>
  <si>
    <t>16/03/2018</t>
  </si>
  <si>
    <t>13/03/2018</t>
  </si>
  <si>
    <t>23/03/2018</t>
  </si>
  <si>
    <t>Võ Nguyễn Thảo</t>
  </si>
  <si>
    <t>23/05/2018</t>
  </si>
  <si>
    <t xml:space="preserve">Lý Kim </t>
  </si>
  <si>
    <t>05/02/2018</t>
  </si>
  <si>
    <t xml:space="preserve">Nguyễn Lâm Minh </t>
  </si>
  <si>
    <t>Phú</t>
  </si>
  <si>
    <t>01/01/2018</t>
  </si>
  <si>
    <t xml:space="preserve">Hồ Nguyễn Khánh </t>
  </si>
  <si>
    <t>12/06/2018</t>
  </si>
  <si>
    <t xml:space="preserve">Phạm Thanh </t>
  </si>
  <si>
    <t xml:space="preserve">Phạm Văn </t>
  </si>
  <si>
    <t xml:space="preserve">Bùi Nguyên </t>
  </si>
  <si>
    <t xml:space="preserve">Trần Nam </t>
  </si>
  <si>
    <t>Nhã</t>
  </si>
  <si>
    <t>17/04/2018</t>
  </si>
  <si>
    <t xml:space="preserve">Phạm Quỳnh </t>
  </si>
  <si>
    <t>02/03/2017</t>
  </si>
  <si>
    <t>12/06/2017</t>
  </si>
  <si>
    <t>10</t>
  </si>
  <si>
    <t>07</t>
  </si>
  <si>
    <t>2016</t>
  </si>
  <si>
    <t xml:space="preserve">Phạm Hoàng </t>
  </si>
  <si>
    <t>08</t>
  </si>
  <si>
    <t>05</t>
  </si>
  <si>
    <t>12</t>
  </si>
  <si>
    <t>06</t>
  </si>
  <si>
    <t>11</t>
  </si>
  <si>
    <t>04</t>
  </si>
  <si>
    <t>01</t>
  </si>
  <si>
    <t>02</t>
  </si>
  <si>
    <t>03</t>
  </si>
  <si>
    <t>09</t>
  </si>
  <si>
    <t/>
  </si>
  <si>
    <t>DANH SÁCH HỌC SINH LỚP CHỒI 1</t>
  </si>
  <si>
    <t xml:space="preserve">Trần Nguyễn Thanh </t>
  </si>
  <si>
    <t>Hạnh</t>
  </si>
  <si>
    <t>DANH SÁCH HỌC SINH LỚP CHỒI 3</t>
  </si>
  <si>
    <t>DANH SÁCH HỌC SINH NHÓM 19-24 THÁNG</t>
  </si>
  <si>
    <t>DANH SÁCH HỌC SINH NHÓM 25 - 36 THÁNG</t>
  </si>
  <si>
    <t>2015</t>
  </si>
  <si>
    <t xml:space="preserve">Nguyễn Tuấn </t>
  </si>
  <si>
    <t xml:space="preserve">                    Cô Phạm Thị Cẩm Thu</t>
  </si>
  <si>
    <t>2017</t>
  </si>
  <si>
    <t>Lê Kim Bảo</t>
  </si>
  <si>
    <t>Đạt</t>
  </si>
  <si>
    <t xml:space="preserve">Hoàng Mỹ </t>
  </si>
  <si>
    <t xml:space="preserve">Ngô Cao Thúy </t>
  </si>
  <si>
    <t xml:space="preserve">Huỳnh Quang </t>
  </si>
  <si>
    <t xml:space="preserve">Trần Võ Thiên </t>
  </si>
  <si>
    <t xml:space="preserve">Trần Phương Nhã </t>
  </si>
  <si>
    <t xml:space="preserve">Nguyễn An </t>
  </si>
  <si>
    <t xml:space="preserve">Nguyễn Vũ Thảo </t>
  </si>
  <si>
    <t xml:space="preserve">Lê Trọng </t>
  </si>
  <si>
    <t xml:space="preserve">Đỗ Tuấn </t>
  </si>
  <si>
    <t xml:space="preserve">Trương Vũ Thanh </t>
  </si>
  <si>
    <t>15/05/2017</t>
  </si>
  <si>
    <t>06/06/2017</t>
  </si>
  <si>
    <t>11/04/2017</t>
  </si>
  <si>
    <t>21/11/2017</t>
  </si>
  <si>
    <t>25/03/2017</t>
  </si>
  <si>
    <t>01/07/2017</t>
  </si>
  <si>
    <t>DANH SÁCH HỌC SINH LỚP MẦM 1</t>
  </si>
  <si>
    <t>15/02/2019</t>
  </si>
  <si>
    <t>Thịnh</t>
  </si>
  <si>
    <t>07/02/2017</t>
  </si>
  <si>
    <t xml:space="preserve">Võ Hoàng Chí </t>
  </si>
  <si>
    <t>23/05/2017</t>
  </si>
  <si>
    <t xml:space="preserve">Nguyễn Ngọc Khánh </t>
  </si>
  <si>
    <t>02/12/2017</t>
  </si>
  <si>
    <t>20/07/2016</t>
  </si>
  <si>
    <t xml:space="preserve">Bùi Châu Quỳnh </t>
  </si>
  <si>
    <t xml:space="preserve">Nguyễn Phạm Mỹ </t>
  </si>
  <si>
    <t>Giáo viên:   Cô Đoàn Minh Lí</t>
  </si>
  <si>
    <t xml:space="preserve">                    Cô Phạm Thị Hồng Thuỷ</t>
  </si>
  <si>
    <t>Giáo viên:   Cô Nguyễn Thanh Thuỷ</t>
  </si>
  <si>
    <t xml:space="preserve">                    Cô Giản Thị Minh Nguyệt</t>
  </si>
  <si>
    <t xml:space="preserve">                    Cô Nguyễn Thị Kim Hà</t>
  </si>
  <si>
    <t xml:space="preserve">                    Cô Huỳnh Nguyễn Anh Thư</t>
  </si>
  <si>
    <t>Giáo viên:   Cô Trần Thị Huyền Trang</t>
  </si>
  <si>
    <t>DANH SÁCH HỌC SINH LỚP MẦM 2</t>
  </si>
  <si>
    <t>DANH SÁCH HỌC SINH LỚP CHỒI 2</t>
  </si>
  <si>
    <t>07/03/2017</t>
  </si>
  <si>
    <t>Hy</t>
  </si>
  <si>
    <t>16/10/2018</t>
  </si>
  <si>
    <t>23/07/2017</t>
  </si>
  <si>
    <t xml:space="preserve">Võ Thảo </t>
  </si>
  <si>
    <t>12/09/2018</t>
  </si>
  <si>
    <t xml:space="preserve">Quách Hữu </t>
  </si>
  <si>
    <t xml:space="preserve">Nguyễn Đức </t>
  </si>
  <si>
    <t>Tài</t>
  </si>
  <si>
    <t>17/11/2017</t>
  </si>
  <si>
    <t xml:space="preserve">Nguyễn Lê Trung </t>
  </si>
  <si>
    <t>26/12/2016</t>
  </si>
  <si>
    <t>Hoàng</t>
  </si>
  <si>
    <t xml:space="preserve">Hà Thiên </t>
  </si>
  <si>
    <t>04/04/2019</t>
  </si>
  <si>
    <t xml:space="preserve">Nguyễn Thị Diệp </t>
  </si>
  <si>
    <t>24/03/2016</t>
  </si>
  <si>
    <t>26/05/2017</t>
  </si>
  <si>
    <t>NĂM HỌC:  2021 - 2022</t>
  </si>
  <si>
    <t>07/01/2019</t>
  </si>
  <si>
    <t>19/04/2019</t>
  </si>
  <si>
    <t>28/03/2019</t>
  </si>
  <si>
    <t>02/01/2019</t>
  </si>
  <si>
    <t>02/02/2019</t>
  </si>
  <si>
    <t xml:space="preserve">Trương Lê Như </t>
  </si>
  <si>
    <t xml:space="preserve">Tô Khả </t>
  </si>
  <si>
    <t xml:space="preserve">Bùi Hoàng Minh </t>
  </si>
  <si>
    <t xml:space="preserve">Trương Phạm Phước </t>
  </si>
  <si>
    <t xml:space="preserve">Nguyễn Ngọc Gia </t>
  </si>
  <si>
    <t>19/10/2018</t>
  </si>
  <si>
    <t>15/10/2018</t>
  </si>
  <si>
    <t>17/01/2018</t>
  </si>
  <si>
    <t>24/04/2018</t>
  </si>
  <si>
    <t>10/06/2018</t>
  </si>
  <si>
    <t>06/04/2018</t>
  </si>
  <si>
    <t>17/02/2018</t>
  </si>
  <si>
    <t>11/01/2018</t>
  </si>
  <si>
    <t>12/07/2018</t>
  </si>
  <si>
    <t>20/08/2018</t>
  </si>
  <si>
    <t>14/12/2018</t>
  </si>
  <si>
    <t>27/10/2018</t>
  </si>
  <si>
    <t>08/08/2018</t>
  </si>
  <si>
    <t>08/05/2018</t>
  </si>
  <si>
    <t>15/06/2018</t>
  </si>
  <si>
    <t>05/11/2018</t>
  </si>
  <si>
    <t>04/03/2018</t>
  </si>
  <si>
    <t>28/05/2018</t>
  </si>
  <si>
    <t xml:space="preserve">Đàm Phúc </t>
  </si>
  <si>
    <t>Khuất Duy</t>
  </si>
  <si>
    <t xml:space="preserve"> Minh</t>
  </si>
  <si>
    <t xml:space="preserve">Nguyễn Thị Mỹ </t>
  </si>
  <si>
    <t xml:space="preserve">Nguyễn Phúc </t>
  </si>
  <si>
    <t xml:space="preserve">Phạm Thanh Nhã </t>
  </si>
  <si>
    <t xml:space="preserve">Đào Dương Hiệp </t>
  </si>
  <si>
    <t>Nhật</t>
  </si>
  <si>
    <t xml:space="preserve">Nguyễn Lâm Bảo </t>
  </si>
  <si>
    <t xml:space="preserve">Huỳnh Đại </t>
  </si>
  <si>
    <t xml:space="preserve">Chu Lê Dương </t>
  </si>
  <si>
    <t>Cầm</t>
  </si>
  <si>
    <t xml:space="preserve">Huỳnh Lê </t>
  </si>
  <si>
    <t xml:space="preserve">Hà Kỳ </t>
  </si>
  <si>
    <t xml:space="preserve">Nguyễn Hữu Duy </t>
  </si>
  <si>
    <t xml:space="preserve">Phí Thái </t>
  </si>
  <si>
    <t xml:space="preserve">Lý Khả </t>
  </si>
  <si>
    <t xml:space="preserve">Phạm Lễ Hồng </t>
  </si>
  <si>
    <t xml:space="preserve">Trương Mỹ </t>
  </si>
  <si>
    <t xml:space="preserve">Trần Thị Tố </t>
  </si>
  <si>
    <t xml:space="preserve">Nguyễn Ngọc Tường </t>
  </si>
  <si>
    <t xml:space="preserve">Trần Hoàng Khả </t>
  </si>
  <si>
    <t xml:space="preserve">Nguyễn Ngọc Bảo </t>
  </si>
  <si>
    <t xml:space="preserve">Khúc Ngọc Bảo </t>
  </si>
  <si>
    <t xml:space="preserve">Nguyễn Phan Vân </t>
  </si>
  <si>
    <t xml:space="preserve">Châu Hoàng Bảo </t>
  </si>
  <si>
    <t xml:space="preserve">Hà Phước </t>
  </si>
  <si>
    <t xml:space="preserve">Nguyễn Hoàng Phúc </t>
  </si>
  <si>
    <t xml:space="preserve"> Anh</t>
  </si>
  <si>
    <t>NĂM HỌC: 2021 - 2022</t>
  </si>
  <si>
    <t>10/01/2018</t>
  </si>
  <si>
    <t>NĂM HỌC: 2021-2022</t>
  </si>
  <si>
    <t>13/05/2017</t>
  </si>
  <si>
    <t>01/06/2017</t>
  </si>
  <si>
    <t>01/09/2017</t>
  </si>
  <si>
    <t>10/12/2017</t>
  </si>
  <si>
    <t>28/06/2017</t>
  </si>
  <si>
    <t>23/04/2017</t>
  </si>
  <si>
    <t>02/05/2017</t>
  </si>
  <si>
    <t>08/01/2017</t>
  </si>
  <si>
    <t>15/12/2017</t>
  </si>
  <si>
    <t>29/03/2017</t>
  </si>
  <si>
    <t xml:space="preserve">Nguyễn Quang </t>
  </si>
  <si>
    <t xml:space="preserve"> An</t>
  </si>
  <si>
    <t xml:space="preserve">Nguyễn Ánh </t>
  </si>
  <si>
    <t xml:space="preserve">Phan Huỳnh Phương </t>
  </si>
  <si>
    <t xml:space="preserve">Cao Huy Phúc </t>
  </si>
  <si>
    <t xml:space="preserve">Võ Huỳnh Ngọc </t>
  </si>
  <si>
    <t>Phan Phúc</t>
  </si>
  <si>
    <t xml:space="preserve">Võ Huy </t>
  </si>
  <si>
    <t xml:space="preserve">Phạm Khánh </t>
  </si>
  <si>
    <t xml:space="preserve">Nguyễn Dương Ngọc </t>
  </si>
  <si>
    <t xml:space="preserve">Nguyễn Thiên </t>
  </si>
  <si>
    <t>Huỳnh Tăng Mộc</t>
  </si>
  <si>
    <t>Đan</t>
  </si>
  <si>
    <t xml:space="preserve">Nguyễn Huỳnh Thiên </t>
  </si>
  <si>
    <t>Cát</t>
  </si>
  <si>
    <t xml:space="preserve">Trần Khiết </t>
  </si>
  <si>
    <t>Mộc</t>
  </si>
  <si>
    <t>Dương Hoàng</t>
  </si>
  <si>
    <t>10/07/2016</t>
  </si>
  <si>
    <t>18/08/2016</t>
  </si>
  <si>
    <t>16/05/2016</t>
  </si>
  <si>
    <t>24/10/2016</t>
  </si>
  <si>
    <t>06/10/2016</t>
  </si>
  <si>
    <t>13/11/2016</t>
  </si>
  <si>
    <t>29/05/2016</t>
  </si>
  <si>
    <t>24/04/2016</t>
  </si>
  <si>
    <t>02/12/2016</t>
  </si>
  <si>
    <t>25/10/2016</t>
  </si>
  <si>
    <t>29/10/2016</t>
  </si>
  <si>
    <t>25/02/2016</t>
  </si>
  <si>
    <t>05/07/2016</t>
  </si>
  <si>
    <t>07/09/2016</t>
  </si>
  <si>
    <t>27/09/2016</t>
  </si>
  <si>
    <t>04/09/2016</t>
  </si>
  <si>
    <t>29/02/2016</t>
  </si>
  <si>
    <t>12/08/2016</t>
  </si>
  <si>
    <t>11/08/2016</t>
  </si>
  <si>
    <t>21/04/2016</t>
  </si>
  <si>
    <t>21/11/2016</t>
  </si>
  <si>
    <t>15/12/2016</t>
  </si>
  <si>
    <t>09/03/2016</t>
  </si>
  <si>
    <t>14/03/2016</t>
  </si>
  <si>
    <t>23/09/2016</t>
  </si>
  <si>
    <t>13/10/2016</t>
  </si>
  <si>
    <t>14/01/2016</t>
  </si>
  <si>
    <t>05/02/2016</t>
  </si>
  <si>
    <t>13/05/2016</t>
  </si>
  <si>
    <t>24/12/2016</t>
  </si>
  <si>
    <t>09/07/2016</t>
  </si>
  <si>
    <t>23/08/2016</t>
  </si>
  <si>
    <t>01/07/2016</t>
  </si>
  <si>
    <t>08/05/2016</t>
  </si>
  <si>
    <t>24/11/2016</t>
  </si>
  <si>
    <t>11/11/2016</t>
  </si>
  <si>
    <t>07/11/2016</t>
  </si>
  <si>
    <t>15/07/2016</t>
  </si>
  <si>
    <t>18/11/2016</t>
  </si>
  <si>
    <t>26/09/2016</t>
  </si>
  <si>
    <t>29/01/2016</t>
  </si>
  <si>
    <t>18/03/2016</t>
  </si>
  <si>
    <t>09/05/2016</t>
  </si>
  <si>
    <t>08/10/2016</t>
  </si>
  <si>
    <t>15/01/2016</t>
  </si>
  <si>
    <t>13/07/2016</t>
  </si>
  <si>
    <t>05/08/2016</t>
  </si>
  <si>
    <t>03/09/2016</t>
  </si>
  <si>
    <t>03/02/2016</t>
  </si>
  <si>
    <t>11/02/2016</t>
  </si>
  <si>
    <t>01/06/2016</t>
  </si>
  <si>
    <t>16/10/2016</t>
  </si>
  <si>
    <t>23/03/2016</t>
  </si>
  <si>
    <t>30/03/2016</t>
  </si>
  <si>
    <t>22/12/2016</t>
  </si>
  <si>
    <t xml:space="preserve">Ngô Minh Đức </t>
  </si>
  <si>
    <t xml:space="preserve">Trần Gia </t>
  </si>
  <si>
    <t xml:space="preserve">Lê Kim </t>
  </si>
  <si>
    <t xml:space="preserve">Bùi Lê Thiên </t>
  </si>
  <si>
    <t xml:space="preserve">Nguyễn Hoàng An </t>
  </si>
  <si>
    <t>Lạc</t>
  </si>
  <si>
    <t xml:space="preserve">Trương Phạm Tuệ </t>
  </si>
  <si>
    <t>Mẫn</t>
  </si>
  <si>
    <t xml:space="preserve">Dương Thảo </t>
  </si>
  <si>
    <t xml:space="preserve">Phùng Quang </t>
  </si>
  <si>
    <t xml:space="preserve">Phạm Thu </t>
  </si>
  <si>
    <t>Thảo</t>
  </si>
  <si>
    <t xml:space="preserve">Tăng Hiếu </t>
  </si>
  <si>
    <t xml:space="preserve">Đoàn Minh </t>
  </si>
  <si>
    <t xml:space="preserve">Nguyễn Ngọc Mai </t>
  </si>
  <si>
    <t xml:space="preserve">Ngô Ngọc </t>
  </si>
  <si>
    <t xml:space="preserve">Trần Hạo </t>
  </si>
  <si>
    <t xml:space="preserve">Đoàn Hải </t>
  </si>
  <si>
    <t xml:space="preserve">Đặng Lê Thanh </t>
  </si>
  <si>
    <t>Hà</t>
  </si>
  <si>
    <t xml:space="preserve">Nguyễn Lê Thuỷ </t>
  </si>
  <si>
    <t>Diệu</t>
  </si>
  <si>
    <t xml:space="preserve">Trần Duy </t>
  </si>
  <si>
    <t xml:space="preserve">Lâm Nguyễn Quang </t>
  </si>
  <si>
    <t>Đại</t>
  </si>
  <si>
    <t xml:space="preserve">Hà Khánh </t>
  </si>
  <si>
    <t>Quân</t>
  </si>
  <si>
    <t xml:space="preserve">Ngân Thanh </t>
  </si>
  <si>
    <t>Mai</t>
  </si>
  <si>
    <t xml:space="preserve">Trần Thị Kim </t>
  </si>
  <si>
    <t xml:space="preserve">Trần Lam </t>
  </si>
  <si>
    <t xml:space="preserve">Dương Đình </t>
  </si>
  <si>
    <t>Chương</t>
  </si>
  <si>
    <t xml:space="preserve">Phạm Thị Thuỳ </t>
  </si>
  <si>
    <t xml:space="preserve">Nguyễn Ngọc Khả </t>
  </si>
  <si>
    <t xml:space="preserve">Hồ Hoàng </t>
  </si>
  <si>
    <t>Nguyễn Mã Phi</t>
  </si>
  <si>
    <t xml:space="preserve"> Long</t>
  </si>
  <si>
    <t xml:space="preserve">Nguyễn Như </t>
  </si>
  <si>
    <t xml:space="preserve">Đào Hồng </t>
  </si>
  <si>
    <t xml:space="preserve">Nguyễn Ngọc Thảo </t>
  </si>
  <si>
    <t>Đậu Hoàng</t>
  </si>
  <si>
    <t xml:space="preserve"> Phúc</t>
  </si>
  <si>
    <t xml:space="preserve">Cao Văn </t>
  </si>
  <si>
    <t xml:space="preserve">Lương Minh </t>
  </si>
  <si>
    <t xml:space="preserve">Hoàng Diễm </t>
  </si>
  <si>
    <t xml:space="preserve">Lê Nhật </t>
  </si>
  <si>
    <t xml:space="preserve">Bùi Bảo Như </t>
  </si>
  <si>
    <t>Ý</t>
  </si>
  <si>
    <t xml:space="preserve">Nguyễn Thị Tâm </t>
  </si>
  <si>
    <t xml:space="preserve">Doàn Thị Trà </t>
  </si>
  <si>
    <t xml:space="preserve">Lê Phạm Khả </t>
  </si>
  <si>
    <t>Hoàng</t>
  </si>
  <si>
    <t xml:space="preserve">Châu Kiến </t>
  </si>
  <si>
    <t>Văn</t>
  </si>
  <si>
    <t xml:space="preserve">Vũ Thiên </t>
  </si>
  <si>
    <t xml:space="preserve">Nguyển Ngọc </t>
  </si>
  <si>
    <t xml:space="preserve">Nguyễn Thị Trúc </t>
  </si>
  <si>
    <t xml:space="preserve">Nguyễn Huyền </t>
  </si>
  <si>
    <t xml:space="preserve">Bùi Quang </t>
  </si>
  <si>
    <t xml:space="preserve">Trần Chí </t>
  </si>
  <si>
    <t xml:space="preserve">Phùng Quang </t>
  </si>
  <si>
    <t xml:space="preserve">Nguyễn Ngọc San </t>
  </si>
  <si>
    <t>San</t>
  </si>
  <si>
    <t xml:space="preserve">Nguyễn Thành </t>
  </si>
  <si>
    <t>Tài</t>
  </si>
  <si>
    <t xml:space="preserve">Trần Phương </t>
  </si>
  <si>
    <t xml:space="preserve">Trần Quốc </t>
  </si>
  <si>
    <t xml:space="preserve">Cao Ngọc </t>
  </si>
  <si>
    <t xml:space="preserve">Nguyễn Lê Bảo </t>
  </si>
  <si>
    <t xml:space="preserve">Bùi Nguyễn Ngọc </t>
  </si>
  <si>
    <t>Bích</t>
  </si>
  <si>
    <t xml:space="preserve">Nguyễn Lâm Khánh </t>
  </si>
  <si>
    <t xml:space="preserve">Nùng Lê Hoàng </t>
  </si>
  <si>
    <t>Vương</t>
  </si>
  <si>
    <t xml:space="preserve">Trần Hồ Anh </t>
  </si>
  <si>
    <t>Vũ</t>
  </si>
  <si>
    <t xml:space="preserve">Nguyễn Ngọc Thiên </t>
  </si>
  <si>
    <t xml:space="preserve">Phan Ngọc Thảo </t>
  </si>
  <si>
    <t xml:space="preserve">Trần Minh </t>
  </si>
  <si>
    <t>Thành</t>
  </si>
  <si>
    <t xml:space="preserve">Văn Trọng </t>
  </si>
  <si>
    <t xml:space="preserve">Nguyễn Thị Phương  </t>
  </si>
  <si>
    <t>Dung</t>
  </si>
  <si>
    <t xml:space="preserve">Nguyễn Nhật Anh </t>
  </si>
  <si>
    <t xml:space="preserve">Nguyễn Phi </t>
  </si>
  <si>
    <t>Toàn</t>
  </si>
  <si>
    <t>20/03/2019</t>
  </si>
  <si>
    <t>18/05/2019</t>
  </si>
  <si>
    <t>10/06/2019</t>
  </si>
  <si>
    <t>29/08/2019</t>
  </si>
  <si>
    <t>01/02/2019</t>
  </si>
  <si>
    <t>26/04/2019</t>
  </si>
  <si>
    <t>01/05/2019</t>
  </si>
  <si>
    <t>21/01/2019</t>
  </si>
  <si>
    <t>07/06/2019</t>
  </si>
  <si>
    <t>21/04/2019</t>
  </si>
  <si>
    <t>05/05/2019</t>
  </si>
  <si>
    <t xml:space="preserve">Trần Đông Đăng </t>
  </si>
  <si>
    <t>Nguyễn Lê Đăng</t>
  </si>
  <si>
    <t xml:space="preserve"> Khôi</t>
  </si>
  <si>
    <t>Hương</t>
  </si>
  <si>
    <t xml:space="preserve">Lê Ngọc Thanh </t>
  </si>
  <si>
    <t xml:space="preserve"> Nguyễn Ngọc Minh </t>
  </si>
  <si>
    <t xml:space="preserve">Võ Hoài Khả </t>
  </si>
  <si>
    <t xml:space="preserve">Nguyễn Thanh </t>
  </si>
  <si>
    <t xml:space="preserve">Nguyễn Trần Khoa </t>
  </si>
  <si>
    <t>Phạm Hoài</t>
  </si>
  <si>
    <t>Nguyễn Trần Trúc</t>
  </si>
  <si>
    <t xml:space="preserve"> Phương</t>
  </si>
  <si>
    <t>24/12/2019</t>
  </si>
  <si>
    <t>30/09/2019</t>
  </si>
  <si>
    <t>18/11/2019</t>
  </si>
  <si>
    <t>24/09/2019</t>
  </si>
  <si>
    <t>02/09/2019</t>
  </si>
  <si>
    <t>22/09/2019</t>
  </si>
  <si>
    <t>16/11/2019</t>
  </si>
  <si>
    <t>04/11/2019</t>
  </si>
  <si>
    <t>16/01/2020</t>
  </si>
  <si>
    <t xml:space="preserve">Lê Hoài Thiên </t>
  </si>
  <si>
    <t xml:space="preserve">Nguyễn Hoàng Thiên </t>
  </si>
  <si>
    <t xml:space="preserve">Nguyễn Trần Việt  </t>
  </si>
  <si>
    <t xml:space="preserve">Hoàng Đăng </t>
  </si>
  <si>
    <t xml:space="preserve">Trần Thu </t>
  </si>
  <si>
    <t>Giang</t>
  </si>
  <si>
    <t xml:space="preserve">Đào Khánh Diệp </t>
  </si>
  <si>
    <t xml:space="preserve">Phạm Thị Thanh </t>
  </si>
  <si>
    <t>Tuyền</t>
  </si>
  <si>
    <t>13/09/2018</t>
  </si>
  <si>
    <t>07/07/2018</t>
  </si>
  <si>
    <t>13/02/2018</t>
  </si>
  <si>
    <t>04/01/2018</t>
  </si>
  <si>
    <t>25/07/2018</t>
  </si>
  <si>
    <t>08/02/2018</t>
  </si>
  <si>
    <t>22/03/2018</t>
  </si>
  <si>
    <t xml:space="preserve">Đặng Ngọc </t>
  </si>
  <si>
    <t>Nguyễn Lưu Kim</t>
  </si>
  <si>
    <t xml:space="preserve"> Ngân</t>
  </si>
  <si>
    <t xml:space="preserve">Hoàng Bách </t>
  </si>
  <si>
    <t>Trần Võ Thiên</t>
  </si>
  <si>
    <t xml:space="preserve">Trần Đặng Gia </t>
  </si>
  <si>
    <t>Nguyễn Hà</t>
  </si>
  <si>
    <t>Nguyễn Trung</t>
  </si>
  <si>
    <t xml:space="preserve"> Đức</t>
  </si>
  <si>
    <t>Nguyễn Lê Bảo</t>
  </si>
  <si>
    <t>30/12/2018</t>
  </si>
  <si>
    <t>14/06/2018</t>
  </si>
  <si>
    <t>23/02/2018</t>
  </si>
  <si>
    <t>25/11/2018</t>
  </si>
  <si>
    <t>01/12/2018</t>
  </si>
  <si>
    <t>02/12/2018</t>
  </si>
  <si>
    <t>05/12/2018</t>
  </si>
  <si>
    <t>28/03/2018</t>
  </si>
  <si>
    <t xml:space="preserve">Trần Diệp </t>
  </si>
  <si>
    <t xml:space="preserve">Thạch Nguyễn Hoàng </t>
  </si>
  <si>
    <t xml:space="preserve">Nguyễn Trọng  </t>
  </si>
  <si>
    <t>Nhân</t>
  </si>
  <si>
    <t xml:space="preserve">Lưu Diễm </t>
  </si>
  <si>
    <t xml:space="preserve">Phương </t>
  </si>
  <si>
    <t>18/07/2017</t>
  </si>
  <si>
    <t>14/11/2017</t>
  </si>
  <si>
    <t>16/05/2017</t>
  </si>
  <si>
    <t>03/12/2017</t>
  </si>
  <si>
    <t>03/08/2017</t>
  </si>
  <si>
    <t>11/08/2017</t>
  </si>
  <si>
    <t>Luân</t>
  </si>
  <si>
    <t>Khuê</t>
  </si>
  <si>
    <t xml:space="preserve">Lê Ngọc Đăng </t>
  </si>
  <si>
    <t>Cao Ngọc</t>
  </si>
  <si>
    <t>Trịnh Quốc</t>
  </si>
  <si>
    <t>26/10/2017</t>
  </si>
  <si>
    <t>23/12/2017</t>
  </si>
  <si>
    <t>18/04/2017</t>
  </si>
  <si>
    <t xml:space="preserve">Đoàn Phúc </t>
  </si>
  <si>
    <t xml:space="preserve">Nguyễn Tiến </t>
  </si>
  <si>
    <t>Phát</t>
  </si>
  <si>
    <t>Nguyễn An Vĩnh</t>
  </si>
  <si>
    <t xml:space="preserve"> Hy</t>
  </si>
  <si>
    <t xml:space="preserve">Lưu Diễm  </t>
  </si>
  <si>
    <t xml:space="preserve">Đạo Nhật </t>
  </si>
  <si>
    <t>Trần Ngọc Thiên</t>
  </si>
  <si>
    <t xml:space="preserve">Nguyễn Hồng Mai </t>
  </si>
  <si>
    <t>Ka</t>
  </si>
  <si>
    <t>28/05/2016</t>
  </si>
  <si>
    <t>16/04/2016</t>
  </si>
  <si>
    <t>20/08/2016</t>
  </si>
  <si>
    <t>06/09/2016</t>
  </si>
  <si>
    <t xml:space="preserve">Huỳnh Hoàng </t>
  </si>
  <si>
    <t xml:space="preserve">Nguyen Ngoc Hoài </t>
  </si>
  <si>
    <t>Trang</t>
  </si>
  <si>
    <t>06/01/2016</t>
  </si>
  <si>
    <t>05/12/2016</t>
  </si>
  <si>
    <t xml:space="preserve">Nguyễn Hà </t>
  </si>
  <si>
    <t xml:space="preserve">Nguyễn Hoàng </t>
  </si>
  <si>
    <t>Luật</t>
  </si>
  <si>
    <t xml:space="preserve">Nguyễn Trường </t>
  </si>
  <si>
    <t>Huỳnh Ngọc Khả</t>
  </si>
  <si>
    <t>18/08/2019</t>
  </si>
  <si>
    <t xml:space="preserve">Ong Kim </t>
  </si>
  <si>
    <t>28/12/2017</t>
  </si>
  <si>
    <t>29/10/2020</t>
  </si>
  <si>
    <t xml:space="preserve">Phạm Đăng </t>
  </si>
  <si>
    <t xml:space="preserve">                    Cô Nguyễn Thị Kim Tuyền</t>
  </si>
  <si>
    <t>Đoàn Hoàng</t>
  </si>
  <si>
    <t>21/07/2018</t>
  </si>
  <si>
    <t>Giáo viên:   Cô Vũ Thị Bích Ngọc</t>
  </si>
  <si>
    <t xml:space="preserve">                    Cô Lê Hồng Tươi</t>
  </si>
  <si>
    <t>Giáo viên:   Cô Nguyễn Thị Kim Hương</t>
  </si>
  <si>
    <t>Giáo viên:   Cô Huỳnh Thị Thảo</t>
  </si>
  <si>
    <t>Giáo viên:   Cô Nguyễn Thị Phúc Quyền</t>
  </si>
  <si>
    <t xml:space="preserve">                    Cô Phan Thị Thiên Trang</t>
  </si>
  <si>
    <t>Giáo viên:   Cô Trần Bảo Trân</t>
  </si>
  <si>
    <t>24/08/2016</t>
  </si>
  <si>
    <t xml:space="preserve">Nguyễn Thái </t>
  </si>
  <si>
    <t xml:space="preserve">Thịnh </t>
  </si>
  <si>
    <t xml:space="preserve">Đặng Nhật  </t>
  </si>
  <si>
    <t>Hoa</t>
  </si>
  <si>
    <t>18/11/2021</t>
  </si>
  <si>
    <t xml:space="preserve">Nguyễn Lưu Đức </t>
  </si>
  <si>
    <t>0907596165</t>
  </si>
  <si>
    <t>0833543873</t>
  </si>
  <si>
    <t>0776608811</t>
  </si>
  <si>
    <t>0904005120</t>
  </si>
  <si>
    <t>0369631475</t>
  </si>
  <si>
    <t>0909075640</t>
  </si>
  <si>
    <t>0909802316</t>
  </si>
  <si>
    <t>0796132460</t>
  </si>
  <si>
    <t>0985312289</t>
  </si>
  <si>
    <t>0902984649</t>
  </si>
  <si>
    <t>0703072939</t>
  </si>
  <si>
    <t>0706509332</t>
  </si>
  <si>
    <t>0938928682</t>
  </si>
  <si>
    <t>0798181833</t>
  </si>
  <si>
    <t>0916961787</t>
  </si>
  <si>
    <t>0947790790</t>
  </si>
  <si>
    <t>0963548492</t>
  </si>
  <si>
    <t>0768879145</t>
  </si>
  <si>
    <t>0985874264</t>
  </si>
  <si>
    <t>0906766169</t>
  </si>
  <si>
    <t>0961495913</t>
  </si>
  <si>
    <t>0984186210</t>
  </si>
  <si>
    <t>0964782507</t>
  </si>
  <si>
    <t>0938367493</t>
  </si>
  <si>
    <t>0968663299</t>
  </si>
  <si>
    <t>0939492676</t>
  </si>
  <si>
    <t>0989305088</t>
  </si>
  <si>
    <t>0937693887</t>
  </si>
  <si>
    <t>0903061959</t>
  </si>
  <si>
    <t>0366088772</t>
  </si>
  <si>
    <t>0908662088</t>
  </si>
  <si>
    <t>0933848947</t>
  </si>
  <si>
    <t>0775194266</t>
  </si>
  <si>
    <t>0987379157</t>
  </si>
  <si>
    <t>0944597919</t>
  </si>
  <si>
    <t>0971303233</t>
  </si>
  <si>
    <t>0902798345</t>
  </si>
  <si>
    <t>0908961568</t>
  </si>
  <si>
    <t>0979857253</t>
  </si>
  <si>
    <t>0904813853</t>
  </si>
  <si>
    <t>0907844538</t>
  </si>
  <si>
    <t>0372935795</t>
  </si>
  <si>
    <t>0393525666</t>
  </si>
  <si>
    <t>0905987285</t>
  </si>
  <si>
    <t>0973436075</t>
  </si>
  <si>
    <t>0932231364</t>
  </si>
  <si>
    <t>0774264661</t>
  </si>
  <si>
    <t>0795520309</t>
  </si>
  <si>
    <t>0906353136</t>
  </si>
  <si>
    <t>0377924241</t>
  </si>
  <si>
    <t>0972760248</t>
  </si>
  <si>
    <t>0396510722</t>
  </si>
  <si>
    <t>0903518082</t>
  </si>
  <si>
    <t>0943334634</t>
  </si>
  <si>
    <t>0906741666</t>
  </si>
  <si>
    <t>0937624855</t>
  </si>
  <si>
    <t>0918787897</t>
  </si>
  <si>
    <t>0938475329</t>
  </si>
  <si>
    <t>0984628132</t>
  </si>
  <si>
    <t>0903740766</t>
  </si>
  <si>
    <t>0974711492</t>
  </si>
  <si>
    <t xml:space="preserve">                    Cô Lương Thị Thanh Hiền</t>
  </si>
  <si>
    <t xml:space="preserve">                    Cô Nguyễn Thị Kim Ngoan</t>
  </si>
  <si>
    <t xml:space="preserve">                    Cô Vũ Thị Út</t>
  </si>
  <si>
    <t xml:space="preserve">                    Cô Nguyễn Thị Tuyết Hương</t>
  </si>
  <si>
    <t>Đường Trần Gia</t>
  </si>
  <si>
    <t>0345318545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</si>
</sst>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2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ahoma"/>
      <family val="2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FF0000"/>
      <name val="Tahoma"/>
      <family val="2"/>
    </font>
    <font>
      <b/>
      <sz val="10"/>
      <color indexed="9"/>
      <name val="Tahoma"/>
      <family val="2"/>
    </font>
    <font>
      <b/>
      <sz val="10"/>
      <color theme="0"/>
      <name val="Tahoma"/>
      <family val="2"/>
    </font>
    <font>
      <sz val="12"/>
      <name val="Times New Roman"/>
      <family val="1"/>
    </font>
    <font>
      <sz val="13"/>
      <name val="Times New Roman"/>
      <family val="1"/>
    </font>
    <font>
      <sz val="13"/>
      <color rgb="FF00B0F0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9"/>
      <name val="Tahoma"/>
      <family val="2"/>
    </font>
    <font>
      <sz val="13"/>
      <color theme="1"/>
      <name val="Arial"/>
      <family val="2"/>
      <scheme val="minor"/>
    </font>
    <font>
      <sz val="14"/>
      <color rgb="FFFF0000"/>
      <name val="Times New Roman"/>
      <family val="1"/>
    </font>
    <font>
      <sz val="10"/>
      <name val="Arial"/>
      <family val="2"/>
    </font>
    <font>
      <b/>
      <sz val="13"/>
      <color theme="0"/>
      <name val="Tahoma"/>
      <family val="2"/>
    </font>
    <font>
      <sz val="13"/>
      <color rgb="FFFF0000"/>
      <name val="Times New Roman"/>
      <family val="1"/>
    </font>
    <font>
      <sz val="11"/>
      <color rgb="FFFF0000"/>
      <name val="Times New Roman"/>
      <family val="1"/>
    </font>
    <font>
      <b/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2" applyFont="1" applyBorder="1"/>
    <xf numFmtId="0" fontId="7" fillId="0" borderId="1" xfId="0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49" fontId="7" fillId="2" borderId="1" xfId="3" applyNumberFormat="1" applyFont="1" applyFill="1" applyBorder="1" applyAlignment="1" applyProtection="1">
      <alignment vertical="center"/>
      <protection locked="0"/>
    </xf>
    <xf numFmtId="0" fontId="7" fillId="0" borderId="1" xfId="2" applyFont="1" applyBorder="1"/>
    <xf numFmtId="0" fontId="7" fillId="0" borderId="0" xfId="2" applyFont="1" applyBorder="1" applyAlignment="1">
      <alignment horizontal="center"/>
    </xf>
    <xf numFmtId="0" fontId="8" fillId="0" borderId="1" xfId="2" applyFont="1" applyBorder="1"/>
    <xf numFmtId="0" fontId="7" fillId="0" borderId="0" xfId="1" applyFont="1" applyBorder="1"/>
    <xf numFmtId="0" fontId="0" fillId="0" borderId="0" xfId="0"/>
    <xf numFmtId="49" fontId="7" fillId="0" borderId="1" xfId="1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1" applyFont="1" applyBorder="1"/>
    <xf numFmtId="0" fontId="3" fillId="0" borderId="0" xfId="0" applyFont="1"/>
    <xf numFmtId="0" fontId="7" fillId="2" borderId="1" xfId="0" applyFont="1" applyFill="1" applyBorder="1"/>
    <xf numFmtId="0" fontId="7" fillId="0" borderId="1" xfId="0" quotePrefix="1" applyFont="1" applyBorder="1" applyAlignment="1">
      <alignment horizontal="center"/>
    </xf>
    <xf numFmtId="0" fontId="7" fillId="2" borderId="1" xfId="0" quotePrefix="1" applyFont="1" applyFill="1" applyBorder="1" applyAlignment="1">
      <alignment horizontal="center"/>
    </xf>
    <xf numFmtId="0" fontId="3" fillId="0" borderId="1" xfId="0" applyFont="1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/>
    <xf numFmtId="164" fontId="7" fillId="0" borderId="1" xfId="2" quotePrefix="1" applyNumberFormat="1" applyFont="1" applyBorder="1" applyAlignment="1">
      <alignment horizontal="center"/>
    </xf>
    <xf numFmtId="0" fontId="7" fillId="0" borderId="1" xfId="1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2" borderId="1" xfId="1" applyFont="1" applyFill="1" applyBorder="1"/>
    <xf numFmtId="0" fontId="7" fillId="2" borderId="1" xfId="1" quotePrefix="1" applyFont="1" applyFill="1" applyBorder="1" applyAlignment="1">
      <alignment horizontal="center"/>
    </xf>
    <xf numFmtId="0" fontId="0" fillId="0" borderId="0" xfId="0" applyBorder="1"/>
    <xf numFmtId="0" fontId="4" fillId="0" borderId="0" xfId="2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0" fontId="7" fillId="0" borderId="0" xfId="0" quotePrefix="1" applyFont="1" applyBorder="1" applyAlignment="1">
      <alignment horizontal="center"/>
    </xf>
    <xf numFmtId="0" fontId="7" fillId="0" borderId="7" xfId="0" applyFont="1" applyBorder="1"/>
    <xf numFmtId="0" fontId="7" fillId="0" borderId="5" xfId="0" quotePrefix="1" applyFont="1" applyBorder="1" applyAlignment="1">
      <alignment horizontal="center"/>
    </xf>
    <xf numFmtId="49" fontId="7" fillId="2" borderId="0" xfId="4" applyNumberFormat="1" applyFont="1" applyFill="1" applyBorder="1" applyAlignment="1" applyProtection="1">
      <alignment vertical="center"/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0" xfId="0" applyFont="1" applyAlignment="1"/>
    <xf numFmtId="0" fontId="7" fillId="0" borderId="0" xfId="0" applyFont="1" applyAlignment="1"/>
    <xf numFmtId="0" fontId="9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7" fillId="0" borderId="0" xfId="2" applyFont="1" applyBorder="1" applyAlignment="1">
      <alignment horizontal="center" vertical="center"/>
    </xf>
    <xf numFmtId="49" fontId="11" fillId="4" borderId="1" xfId="0" applyNumberFormat="1" applyFont="1" applyFill="1" applyBorder="1" applyAlignment="1" applyProtection="1">
      <alignment horizontal="center" vertical="center"/>
      <protection locked="0"/>
    </xf>
    <xf numFmtId="49" fontId="12" fillId="4" borderId="1" xfId="0" applyNumberFormat="1" applyFont="1" applyFill="1" applyBorder="1" applyAlignment="1" applyProtection="1">
      <alignment vertical="center"/>
      <protection locked="0"/>
    </xf>
    <xf numFmtId="49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1" quotePrefix="1" applyFont="1" applyBorder="1" applyAlignment="1">
      <alignment horizontal="center"/>
    </xf>
    <xf numFmtId="0" fontId="7" fillId="2" borderId="0" xfId="1" applyFont="1" applyFill="1" applyBorder="1"/>
    <xf numFmtId="0" fontId="7" fillId="0" borderId="1" xfId="2" applyFont="1" applyBorder="1" applyAlignment="1">
      <alignment horizontal="left"/>
    </xf>
    <xf numFmtId="0" fontId="7" fillId="0" borderId="1" xfId="2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4" fillId="0" borderId="8" xfId="0" applyNumberFormat="1" applyFont="1" applyFill="1" applyBorder="1" applyAlignment="1" applyProtection="1">
      <alignment horizontal="left" wrapText="1"/>
    </xf>
    <xf numFmtId="0" fontId="14" fillId="0" borderId="8" xfId="0" applyNumberFormat="1" applyFont="1" applyFill="1" applyBorder="1" applyAlignment="1" applyProtection="1">
      <alignment horizontal="center" wrapText="1"/>
    </xf>
    <xf numFmtId="0" fontId="15" fillId="0" borderId="8" xfId="0" applyNumberFormat="1" applyFont="1" applyFill="1" applyBorder="1" applyAlignment="1" applyProtection="1">
      <alignment horizontal="left" wrapText="1"/>
    </xf>
    <xf numFmtId="0" fontId="15" fillId="0" borderId="8" xfId="0" applyNumberFormat="1" applyFont="1" applyFill="1" applyBorder="1" applyAlignment="1" applyProtection="1">
      <alignment horizontal="center" wrapText="1"/>
    </xf>
    <xf numFmtId="164" fontId="7" fillId="0" borderId="4" xfId="2" quotePrefix="1" applyNumberFormat="1" applyFont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/>
    <xf numFmtId="0" fontId="7" fillId="0" borderId="9" xfId="0" applyFont="1" applyBorder="1"/>
    <xf numFmtId="0" fontId="15" fillId="0" borderId="1" xfId="0" applyNumberFormat="1" applyFont="1" applyFill="1" applyBorder="1" applyAlignment="1" applyProtection="1">
      <alignment horizontal="left" wrapText="1"/>
    </xf>
    <xf numFmtId="0" fontId="15" fillId="0" borderId="1" xfId="0" applyNumberFormat="1" applyFont="1" applyFill="1" applyBorder="1" applyAlignment="1" applyProtection="1">
      <alignment horizontal="center" wrapText="1"/>
    </xf>
    <xf numFmtId="0" fontId="15" fillId="0" borderId="10" xfId="0" applyNumberFormat="1" applyFont="1" applyFill="1" applyBorder="1" applyAlignment="1" applyProtection="1">
      <alignment horizontal="left" wrapText="1"/>
    </xf>
    <xf numFmtId="0" fontId="15" fillId="0" borderId="10" xfId="0" applyNumberFormat="1" applyFont="1" applyFill="1" applyBorder="1" applyAlignment="1" applyProtection="1">
      <alignment horizontal="center" wrapText="1"/>
    </xf>
    <xf numFmtId="14" fontId="15" fillId="0" borderId="8" xfId="0" applyNumberFormat="1" applyFont="1" applyFill="1" applyBorder="1" applyAlignment="1" applyProtection="1">
      <alignment horizontal="left" wrapText="1"/>
    </xf>
    <xf numFmtId="14" fontId="15" fillId="0" borderId="8" xfId="0" quotePrefix="1" applyNumberFormat="1" applyFont="1" applyFill="1" applyBorder="1" applyAlignment="1" applyProtection="1">
      <alignment horizontal="center" wrapText="1"/>
    </xf>
    <xf numFmtId="0" fontId="4" fillId="0" borderId="0" xfId="2" applyFont="1" applyAlignment="1">
      <alignment horizontal="center"/>
    </xf>
    <xf numFmtId="0" fontId="8" fillId="2" borderId="8" xfId="0" applyNumberFormat="1" applyFont="1" applyFill="1" applyBorder="1" applyAlignment="1" applyProtection="1">
      <alignment horizontal="left" wrapText="1"/>
    </xf>
    <xf numFmtId="49" fontId="7" fillId="2" borderId="5" xfId="0" applyNumberFormat="1" applyFont="1" applyFill="1" applyBorder="1" applyAlignment="1" applyProtection="1">
      <alignment vertical="center"/>
      <protection locked="0"/>
    </xf>
    <xf numFmtId="0" fontId="4" fillId="0" borderId="0" xfId="2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0" xfId="0" applyFont="1"/>
    <xf numFmtId="0" fontId="7" fillId="0" borderId="5" xfId="2" applyFont="1" applyBorder="1" applyAlignment="1">
      <alignment horizontal="left"/>
    </xf>
    <xf numFmtId="0" fontId="15" fillId="0" borderId="11" xfId="0" applyNumberFormat="1" applyFont="1" applyFill="1" applyBorder="1" applyAlignment="1" applyProtection="1">
      <alignment horizontal="left" wrapText="1"/>
    </xf>
    <xf numFmtId="0" fontId="15" fillId="0" borderId="11" xfId="0" applyNumberFormat="1" applyFont="1" applyFill="1" applyBorder="1" applyAlignment="1" applyProtection="1">
      <alignment horizontal="center" wrapText="1"/>
    </xf>
    <xf numFmtId="0" fontId="16" fillId="0" borderId="1" xfId="2" applyFont="1" applyBorder="1" applyAlignment="1">
      <alignment horizontal="left"/>
    </xf>
    <xf numFmtId="0" fontId="14" fillId="0" borderId="11" xfId="0" applyNumberFormat="1" applyFont="1" applyFill="1" applyBorder="1" applyAlignment="1" applyProtection="1">
      <alignment horizontal="left" wrapText="1"/>
    </xf>
    <xf numFmtId="0" fontId="14" fillId="0" borderId="11" xfId="0" applyNumberFormat="1" applyFont="1" applyFill="1" applyBorder="1" applyAlignment="1" applyProtection="1">
      <alignment horizontal="center" wrapText="1"/>
    </xf>
    <xf numFmtId="49" fontId="17" fillId="4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NumberFormat="1" applyFont="1" applyFill="1" applyBorder="1" applyAlignment="1" applyProtection="1">
      <alignment horizontal="left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/>
    </xf>
    <xf numFmtId="49" fontId="17" fillId="4" borderId="5" xfId="0" applyNumberFormat="1" applyFont="1" applyFill="1" applyBorder="1" applyAlignment="1" applyProtection="1">
      <alignment horizontal="center" vertical="center"/>
      <protection locked="0"/>
    </xf>
    <xf numFmtId="49" fontId="18" fillId="4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/>
    <xf numFmtId="0" fontId="7" fillId="0" borderId="8" xfId="0" applyNumberFormat="1" applyFont="1" applyFill="1" applyBorder="1" applyAlignment="1" applyProtection="1">
      <alignment horizontal="left" wrapText="1"/>
    </xf>
    <xf numFmtId="0" fontId="7" fillId="0" borderId="8" xfId="0" applyNumberFormat="1" applyFont="1" applyFill="1" applyBorder="1" applyAlignment="1" applyProtection="1">
      <alignment horizontal="center" wrapText="1"/>
    </xf>
    <xf numFmtId="49" fontId="18" fillId="4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14" fontId="15" fillId="0" borderId="8" xfId="0" applyNumberFormat="1" applyFont="1" applyFill="1" applyBorder="1" applyAlignment="1" applyProtection="1">
      <alignment horizontal="center" wrapText="1"/>
    </xf>
    <xf numFmtId="0" fontId="20" fillId="0" borderId="0" xfId="0" applyFont="1"/>
    <xf numFmtId="0" fontId="7" fillId="0" borderId="5" xfId="2" applyFont="1" applyBorder="1" applyAlignment="1">
      <alignment horizontal="left" vertical="center"/>
    </xf>
    <xf numFmtId="0" fontId="7" fillId="2" borderId="11" xfId="0" applyNumberFormat="1" applyFont="1" applyFill="1" applyBorder="1" applyAlignment="1" applyProtection="1">
      <alignment horizontal="left" wrapText="1"/>
    </xf>
    <xf numFmtId="0" fontId="8" fillId="2" borderId="8" xfId="0" applyNumberFormat="1" applyFont="1" applyFill="1" applyBorder="1" applyAlignment="1" applyProtection="1">
      <alignment horizontal="center" wrapText="1"/>
    </xf>
    <xf numFmtId="0" fontId="7" fillId="2" borderId="11" xfId="0" applyNumberFormat="1" applyFont="1" applyFill="1" applyBorder="1" applyAlignment="1" applyProtection="1">
      <alignment horizontal="center" wrapTex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0" fontId="15" fillId="0" borderId="0" xfId="0" applyFont="1" applyBorder="1" applyAlignment="1">
      <alignment horizontal="center"/>
    </xf>
    <xf numFmtId="49" fontId="17" fillId="4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Border="1"/>
    <xf numFmtId="0" fontId="21" fillId="0" borderId="0" xfId="0" applyFont="1" applyAlignment="1"/>
    <xf numFmtId="0" fontId="16" fillId="0" borderId="1" xfId="0" quotePrefix="1" applyFont="1" applyBorder="1" applyAlignment="1">
      <alignment horizontal="right"/>
    </xf>
    <xf numFmtId="0" fontId="16" fillId="0" borderId="1" xfId="1" applyFont="1" applyBorder="1" applyAlignment="1">
      <alignment horizontal="center"/>
    </xf>
    <xf numFmtId="0" fontId="16" fillId="0" borderId="1" xfId="1" quotePrefix="1" applyFont="1" applyBorder="1" applyAlignment="1">
      <alignment horizontal="center"/>
    </xf>
    <xf numFmtId="0" fontId="16" fillId="0" borderId="1" xfId="1" applyFont="1" applyBorder="1"/>
    <xf numFmtId="164" fontId="7" fillId="0" borderId="2" xfId="2" quotePrefix="1" applyNumberFormat="1" applyFont="1" applyBorder="1" applyAlignment="1">
      <alignment horizontal="center"/>
    </xf>
    <xf numFmtId="0" fontId="7" fillId="0" borderId="2" xfId="1" quotePrefix="1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3" fillId="0" borderId="1" xfId="2" applyFont="1" applyBorder="1"/>
    <xf numFmtId="0" fontId="16" fillId="0" borderId="1" xfId="2" applyFont="1" applyBorder="1" applyAlignment="1">
      <alignment horizontal="center"/>
    </xf>
    <xf numFmtId="0" fontId="7" fillId="0" borderId="2" xfId="0" applyFont="1" applyBorder="1"/>
    <xf numFmtId="164" fontId="7" fillId="3" borderId="1" xfId="2" quotePrefix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9" fontId="7" fillId="2" borderId="1" xfId="3" applyNumberFormat="1" applyFont="1" applyFill="1" applyBorder="1" applyAlignment="1" applyProtection="1">
      <alignment horizontal="left" vertical="center"/>
      <protection locked="0"/>
    </xf>
    <xf numFmtId="49" fontId="7" fillId="2" borderId="1" xfId="3" applyNumberFormat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49" fontId="22" fillId="4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/>
    </xf>
    <xf numFmtId="0" fontId="23" fillId="0" borderId="1" xfId="1" applyFont="1" applyBorder="1"/>
    <xf numFmtId="0" fontId="23" fillId="0" borderId="1" xfId="1" applyFont="1" applyBorder="1" applyAlignment="1">
      <alignment horizontal="center"/>
    </xf>
    <xf numFmtId="0" fontId="23" fillId="0" borderId="1" xfId="1" quotePrefix="1" applyFont="1" applyBorder="1" applyAlignment="1">
      <alignment horizontal="center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/>
    </xf>
    <xf numFmtId="0" fontId="23" fillId="0" borderId="1" xfId="0" applyFont="1" applyBorder="1" applyAlignment="1"/>
    <xf numFmtId="0" fontId="23" fillId="0" borderId="1" xfId="0" applyFont="1" applyBorder="1"/>
    <xf numFmtId="0" fontId="23" fillId="0" borderId="1" xfId="0" applyFont="1" applyBorder="1" applyAlignment="1">
      <alignment horizontal="center"/>
    </xf>
    <xf numFmtId="0" fontId="23" fillId="0" borderId="1" xfId="0" quotePrefix="1" applyFont="1" applyBorder="1" applyAlignment="1">
      <alignment horizontal="right"/>
    </xf>
    <xf numFmtId="14" fontId="23" fillId="0" borderId="1" xfId="1" quotePrefix="1" applyNumberFormat="1" applyFont="1" applyBorder="1" applyAlignment="1">
      <alignment horizontal="center"/>
    </xf>
    <xf numFmtId="49" fontId="23" fillId="2" borderId="1" xfId="0" applyNumberFormat="1" applyFont="1" applyFill="1" applyBorder="1" applyAlignment="1" applyProtection="1">
      <alignment vertical="center"/>
      <protection locked="0"/>
    </xf>
    <xf numFmtId="49" fontId="23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quotePrefix="1" applyFont="1" applyBorder="1" applyAlignment="1">
      <alignment horizontal="center"/>
    </xf>
    <xf numFmtId="9" fontId="23" fillId="0" borderId="1" xfId="10" applyFont="1" applyBorder="1" applyAlignment="1">
      <alignment horizontal="left"/>
    </xf>
    <xf numFmtId="0" fontId="23" fillId="2" borderId="1" xfId="1" applyFont="1" applyFill="1" applyBorder="1"/>
    <xf numFmtId="0" fontId="23" fillId="2" borderId="1" xfId="1" applyFont="1" applyFill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2" xfId="0" applyFont="1" applyBorder="1"/>
    <xf numFmtId="14" fontId="23" fillId="0" borderId="1" xfId="0" quotePrefix="1" applyNumberFormat="1" applyFont="1" applyBorder="1" applyAlignment="1">
      <alignment horizontal="center"/>
    </xf>
    <xf numFmtId="0" fontId="23" fillId="2" borderId="1" xfId="2" applyFont="1" applyFill="1" applyBorder="1" applyAlignment="1">
      <alignment horizontal="left"/>
    </xf>
    <xf numFmtId="0" fontId="23" fillId="2" borderId="1" xfId="0" applyFont="1" applyFill="1" applyBorder="1" applyAlignment="1"/>
    <xf numFmtId="0" fontId="24" fillId="0" borderId="0" xfId="0" applyFont="1"/>
    <xf numFmtId="0" fontId="23" fillId="0" borderId="1" xfId="2" applyFont="1" applyBorder="1" applyAlignment="1">
      <alignment horizontal="left" vertical="center"/>
    </xf>
    <xf numFmtId="0" fontId="23" fillId="0" borderId="1" xfId="0" quotePrefix="1" applyFont="1" applyFill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49" fontId="25" fillId="4" borderId="1" xfId="0" applyNumberFormat="1" applyFont="1" applyFill="1" applyBorder="1" applyAlignment="1" applyProtection="1">
      <alignment horizontal="center" vertical="center"/>
      <protection locked="0"/>
    </xf>
    <xf numFmtId="49" fontId="23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5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49" fontId="25" fillId="2" borderId="1" xfId="0" applyNumberFormat="1" applyFont="1" applyFill="1" applyBorder="1" applyAlignment="1" applyProtection="1">
      <alignment horizontal="center" vertical="center"/>
      <protection locked="0"/>
    </xf>
    <xf numFmtId="164" fontId="23" fillId="0" borderId="1" xfId="2" quotePrefix="1" applyNumberFormat="1" applyFont="1" applyBorder="1" applyAlignment="1">
      <alignment horizontal="center"/>
    </xf>
    <xf numFmtId="164" fontId="23" fillId="3" borderId="1" xfId="2" quotePrefix="1" applyNumberFormat="1" applyFont="1" applyFill="1" applyBorder="1" applyAlignment="1">
      <alignment horizontal="center"/>
    </xf>
    <xf numFmtId="14" fontId="23" fillId="0" borderId="1" xfId="2" applyNumberFormat="1" applyFont="1" applyBorder="1" applyAlignment="1">
      <alignment horizontal="center"/>
    </xf>
    <xf numFmtId="14" fontId="23" fillId="0" borderId="1" xfId="2" quotePrefix="1" applyNumberFormat="1" applyFont="1" applyBorder="1" applyAlignment="1">
      <alignment horizontal="center"/>
    </xf>
    <xf numFmtId="0" fontId="23" fillId="0" borderId="1" xfId="2" quotePrefix="1" applyFont="1" applyBorder="1" applyAlignment="1">
      <alignment horizontal="center"/>
    </xf>
    <xf numFmtId="164" fontId="23" fillId="2" borderId="1" xfId="2" quotePrefix="1" applyNumberFormat="1" applyFont="1" applyFill="1" applyBorder="1" applyAlignment="1">
      <alignment horizontal="center"/>
    </xf>
    <xf numFmtId="164" fontId="16" fillId="2" borderId="1" xfId="2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13" xfId="2" applyFont="1" applyBorder="1" applyAlignment="1">
      <alignment horizontal="center" vertical="center"/>
    </xf>
    <xf numFmtId="49" fontId="23" fillId="0" borderId="1" xfId="0" quotePrefix="1" applyNumberFormat="1" applyFont="1" applyBorder="1" applyAlignment="1">
      <alignment horizontal="right"/>
    </xf>
  </cellXfs>
  <cellStyles count="11">
    <cellStyle name="Normal" xfId="0" builtinId="0"/>
    <cellStyle name="Normal 10" xfId="1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14" workbookViewId="0">
      <selection activeCell="F21" sqref="F21"/>
    </sheetView>
  </sheetViews>
  <sheetFormatPr defaultColWidth="9.125" defaultRowHeight="18.75" x14ac:dyDescent="0.3"/>
  <cols>
    <col min="1" max="1" width="7.75" style="104" customWidth="1"/>
    <col min="2" max="2" width="31.875" style="104" hidden="1" customWidth="1"/>
    <col min="3" max="3" width="32" style="104" customWidth="1"/>
    <col min="4" max="5" width="16.75" style="104" customWidth="1"/>
    <col min="6" max="6" width="20.75" style="104" customWidth="1"/>
    <col min="7" max="7" width="6.75" style="104" hidden="1" customWidth="1"/>
    <col min="8" max="8" width="4.375" style="104" hidden="1" customWidth="1"/>
    <col min="9" max="10" width="8.25" style="104" hidden="1" customWidth="1"/>
    <col min="11" max="11" width="7.75" style="104" hidden="1" customWidth="1"/>
    <col min="12" max="12" width="7.625" style="104" hidden="1" customWidth="1"/>
    <col min="13" max="14" width="5.75" style="104" hidden="1" customWidth="1"/>
    <col min="15" max="15" width="5.375" style="104" hidden="1" customWidth="1"/>
    <col min="16" max="16" width="5.25" style="104" hidden="1" customWidth="1"/>
    <col min="17" max="17" width="21.125" style="104" customWidth="1"/>
    <col min="18" max="16384" width="9.125" style="104"/>
  </cols>
  <sheetData>
    <row r="1" spans="1:17" x14ac:dyDescent="0.3">
      <c r="A1" s="202" t="s">
        <v>124</v>
      </c>
      <c r="B1" s="202"/>
      <c r="C1" s="202"/>
      <c r="D1" s="102" t="s">
        <v>127</v>
      </c>
      <c r="E1" s="102"/>
      <c r="F1" s="102"/>
      <c r="G1" s="102"/>
      <c r="H1" s="103"/>
      <c r="I1" s="103"/>
      <c r="J1" s="102"/>
      <c r="K1" s="102"/>
      <c r="L1" s="102"/>
      <c r="M1" s="103"/>
      <c r="N1" s="103"/>
      <c r="O1" s="102"/>
      <c r="P1" s="102"/>
      <c r="Q1" s="102"/>
    </row>
    <row r="2" spans="1:17" x14ac:dyDescent="0.3">
      <c r="A2" s="201" t="s">
        <v>125</v>
      </c>
      <c r="B2" s="201"/>
      <c r="C2" s="201"/>
      <c r="D2" s="102" t="s">
        <v>128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4" spans="1:17" x14ac:dyDescent="0.3">
      <c r="A4" s="203" t="s">
        <v>275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</row>
    <row r="5" spans="1:17" x14ac:dyDescent="0.3">
      <c r="A5" s="203" t="s">
        <v>395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</row>
    <row r="6" spans="1:17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17" ht="16.5" customHeight="1" x14ac:dyDescent="0.3">
      <c r="A7" s="204" t="s">
        <v>0</v>
      </c>
      <c r="B7" s="160"/>
      <c r="C7" s="205" t="s">
        <v>1</v>
      </c>
      <c r="D7" s="204" t="s">
        <v>2</v>
      </c>
      <c r="E7" s="205" t="s">
        <v>77</v>
      </c>
      <c r="F7" s="207" t="s">
        <v>86</v>
      </c>
      <c r="G7" s="208" t="s">
        <v>77</v>
      </c>
      <c r="H7" s="210"/>
      <c r="I7" s="208" t="s">
        <v>65</v>
      </c>
      <c r="J7" s="209"/>
      <c r="K7" s="209"/>
      <c r="L7" s="209"/>
      <c r="M7" s="209"/>
      <c r="N7" s="210"/>
      <c r="O7" s="204" t="s">
        <v>64</v>
      </c>
      <c r="P7" s="204"/>
      <c r="Q7" s="204" t="s">
        <v>3</v>
      </c>
    </row>
    <row r="8" spans="1:17" ht="27" customHeight="1" x14ac:dyDescent="0.3">
      <c r="A8" s="204"/>
      <c r="B8" s="161"/>
      <c r="C8" s="206"/>
      <c r="D8" s="204"/>
      <c r="E8" s="206"/>
      <c r="F8" s="204"/>
      <c r="G8" s="158" t="s">
        <v>67</v>
      </c>
      <c r="H8" s="158" t="s">
        <v>68</v>
      </c>
      <c r="I8" s="159" t="s">
        <v>73</v>
      </c>
      <c r="J8" s="159" t="s">
        <v>74</v>
      </c>
      <c r="K8" s="159" t="s">
        <v>75</v>
      </c>
      <c r="L8" s="159" t="s">
        <v>76</v>
      </c>
      <c r="M8" s="158" t="s">
        <v>60</v>
      </c>
      <c r="N8" s="158" t="s">
        <v>61</v>
      </c>
      <c r="O8" s="158" t="s">
        <v>62</v>
      </c>
      <c r="P8" s="158" t="s">
        <v>63</v>
      </c>
      <c r="Q8" s="204"/>
    </row>
    <row r="9" spans="1:17" x14ac:dyDescent="0.3">
      <c r="A9" s="180">
        <v>1</v>
      </c>
      <c r="B9" s="168" t="str">
        <f>C9&amp;""&amp;D9</f>
        <v>Nguyễn Lê Đăng Khôi</v>
      </c>
      <c r="C9" s="169" t="s">
        <v>580</v>
      </c>
      <c r="D9" s="169" t="s">
        <v>581</v>
      </c>
      <c r="E9" s="171" t="s">
        <v>88</v>
      </c>
      <c r="F9" s="180" t="s">
        <v>591</v>
      </c>
      <c r="G9" s="194"/>
      <c r="H9" s="194" t="s">
        <v>66</v>
      </c>
      <c r="I9" s="194"/>
      <c r="J9" s="194" t="s">
        <v>66</v>
      </c>
      <c r="K9" s="195"/>
      <c r="L9" s="194"/>
      <c r="M9" s="194" t="s">
        <v>66</v>
      </c>
      <c r="N9" s="194"/>
      <c r="O9" s="194"/>
      <c r="P9" s="194"/>
      <c r="Q9" s="172" t="s">
        <v>714</v>
      </c>
    </row>
    <row r="10" spans="1:17" x14ac:dyDescent="0.3">
      <c r="A10" s="180">
        <v>2</v>
      </c>
      <c r="B10" s="168" t="str">
        <f t="shared" ref="B10:B20" si="0">C10&amp;""&amp;D10</f>
        <v>Phạm Quỳnh Hương</v>
      </c>
      <c r="C10" s="169" t="s">
        <v>253</v>
      </c>
      <c r="D10" s="169" t="s">
        <v>582</v>
      </c>
      <c r="E10" s="171" t="s">
        <v>68</v>
      </c>
      <c r="F10" s="180" t="s">
        <v>592</v>
      </c>
      <c r="G10" s="194" t="s">
        <v>66</v>
      </c>
      <c r="H10" s="194"/>
      <c r="I10" s="194"/>
      <c r="J10" s="194" t="s">
        <v>66</v>
      </c>
      <c r="K10" s="194" t="s">
        <v>66</v>
      </c>
      <c r="L10" s="194"/>
      <c r="M10" s="194"/>
      <c r="N10" s="194"/>
      <c r="O10" s="194"/>
      <c r="P10" s="194"/>
      <c r="Q10" s="172" t="s">
        <v>715</v>
      </c>
    </row>
    <row r="11" spans="1:17" x14ac:dyDescent="0.3">
      <c r="A11" s="180">
        <v>3</v>
      </c>
      <c r="B11" s="168" t="str">
        <f t="shared" si="0"/>
        <v>Lê Ngọc Thanh Vân</v>
      </c>
      <c r="C11" s="169" t="s">
        <v>583</v>
      </c>
      <c r="D11" s="169" t="s">
        <v>43</v>
      </c>
      <c r="E11" s="171" t="s">
        <v>68</v>
      </c>
      <c r="F11" s="196">
        <v>43779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72" t="s">
        <v>716</v>
      </c>
    </row>
    <row r="12" spans="1:17" x14ac:dyDescent="0.3">
      <c r="A12" s="180">
        <v>4</v>
      </c>
      <c r="B12" s="168" t="str">
        <f t="shared" si="0"/>
        <v xml:space="preserve"> Nguyễn Ngọc Minh Quân</v>
      </c>
      <c r="C12" s="169" t="s">
        <v>584</v>
      </c>
      <c r="D12" s="169" t="s">
        <v>507</v>
      </c>
      <c r="E12" s="171" t="s">
        <v>88</v>
      </c>
      <c r="F12" s="180" t="s">
        <v>599</v>
      </c>
      <c r="G12" s="194"/>
      <c r="H12" s="194" t="s">
        <v>66</v>
      </c>
      <c r="I12" s="194"/>
      <c r="J12" s="194"/>
      <c r="K12" s="194" t="s">
        <v>66</v>
      </c>
      <c r="L12" s="194"/>
      <c r="M12" s="194"/>
      <c r="N12" s="194"/>
      <c r="O12" s="194"/>
      <c r="P12" s="194"/>
      <c r="Q12" s="172" t="s">
        <v>717</v>
      </c>
    </row>
    <row r="13" spans="1:17" x14ac:dyDescent="0.3">
      <c r="A13" s="180">
        <v>5</v>
      </c>
      <c r="B13" s="168" t="str">
        <f t="shared" si="0"/>
        <v>Võ Hoài Khả Di</v>
      </c>
      <c r="C13" s="169" t="s">
        <v>585</v>
      </c>
      <c r="D13" s="169" t="s">
        <v>83</v>
      </c>
      <c r="E13" s="171" t="s">
        <v>68</v>
      </c>
      <c r="F13" s="197" t="s">
        <v>595</v>
      </c>
      <c r="G13" s="194" t="s">
        <v>66</v>
      </c>
      <c r="H13" s="194"/>
      <c r="I13" s="194" t="s">
        <v>66</v>
      </c>
      <c r="J13" s="194"/>
      <c r="K13" s="194"/>
      <c r="L13" s="194"/>
      <c r="M13" s="194" t="s">
        <v>66</v>
      </c>
      <c r="N13" s="194"/>
      <c r="O13" s="194"/>
      <c r="P13" s="194"/>
      <c r="Q13" s="172" t="s">
        <v>718</v>
      </c>
    </row>
    <row r="14" spans="1:17" x14ac:dyDescent="0.3">
      <c r="A14" s="180">
        <v>6</v>
      </c>
      <c r="B14" s="168" t="str">
        <f t="shared" si="0"/>
        <v>Nguyễn Thanh Thảo</v>
      </c>
      <c r="C14" s="169" t="s">
        <v>586</v>
      </c>
      <c r="D14" s="169" t="s">
        <v>85</v>
      </c>
      <c r="E14" s="171" t="s">
        <v>68</v>
      </c>
      <c r="F14" s="180" t="s">
        <v>593</v>
      </c>
      <c r="G14" s="194"/>
      <c r="H14" s="194" t="s">
        <v>66</v>
      </c>
      <c r="I14" s="194" t="s">
        <v>66</v>
      </c>
      <c r="J14" s="194"/>
      <c r="K14" s="194" t="s">
        <v>66</v>
      </c>
      <c r="L14" s="194"/>
      <c r="M14" s="194"/>
      <c r="N14" s="194"/>
      <c r="O14" s="194"/>
      <c r="P14" s="194"/>
      <c r="Q14" s="172" t="s">
        <v>719</v>
      </c>
    </row>
    <row r="15" spans="1:17" x14ac:dyDescent="0.3">
      <c r="A15" s="180">
        <v>7</v>
      </c>
      <c r="B15" s="168" t="str">
        <f t="shared" si="0"/>
        <v>Nguyễn Trọng Khang</v>
      </c>
      <c r="C15" s="169" t="s">
        <v>142</v>
      </c>
      <c r="D15" s="169" t="s">
        <v>31</v>
      </c>
      <c r="E15" s="171" t="s">
        <v>88</v>
      </c>
      <c r="F15" s="180" t="s">
        <v>596</v>
      </c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72" t="s">
        <v>720</v>
      </c>
    </row>
    <row r="16" spans="1:17" x14ac:dyDescent="0.3">
      <c r="A16" s="180">
        <v>8</v>
      </c>
      <c r="B16" s="168" t="str">
        <f t="shared" si="0"/>
        <v>Nguyễn Trần Khoa Cát</v>
      </c>
      <c r="C16" s="169" t="s">
        <v>587</v>
      </c>
      <c r="D16" s="169" t="s">
        <v>422</v>
      </c>
      <c r="E16" s="171" t="s">
        <v>68</v>
      </c>
      <c r="F16" s="180" t="s">
        <v>594</v>
      </c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72" t="s">
        <v>721</v>
      </c>
    </row>
    <row r="17" spans="1:19" x14ac:dyDescent="0.3">
      <c r="A17" s="180">
        <v>9</v>
      </c>
      <c r="B17" s="168" t="str">
        <f t="shared" si="0"/>
        <v>Phạm Hoài An</v>
      </c>
      <c r="C17" s="169" t="s">
        <v>588</v>
      </c>
      <c r="D17" s="169" t="s">
        <v>409</v>
      </c>
      <c r="E17" s="171" t="s">
        <v>88</v>
      </c>
      <c r="F17" s="198" t="s">
        <v>598</v>
      </c>
      <c r="G17" s="199"/>
      <c r="H17" s="199" t="s">
        <v>66</v>
      </c>
      <c r="I17" s="199" t="s">
        <v>66</v>
      </c>
      <c r="J17" s="199"/>
      <c r="K17" s="199"/>
      <c r="L17" s="199"/>
      <c r="M17" s="199" t="s">
        <v>66</v>
      </c>
      <c r="N17" s="199"/>
      <c r="O17" s="199"/>
      <c r="P17" s="199"/>
      <c r="Q17" s="172" t="s">
        <v>722</v>
      </c>
    </row>
    <row r="18" spans="1:19" x14ac:dyDescent="0.3">
      <c r="A18" s="180">
        <v>10</v>
      </c>
      <c r="B18" s="168" t="str">
        <f t="shared" si="0"/>
        <v>Nguyễn Trần Trúc Phương</v>
      </c>
      <c r="C18" s="169" t="s">
        <v>589</v>
      </c>
      <c r="D18" s="169" t="s">
        <v>590</v>
      </c>
      <c r="E18" s="171" t="s">
        <v>68</v>
      </c>
      <c r="F18" s="180" t="s">
        <v>597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72" t="s">
        <v>723</v>
      </c>
    </row>
    <row r="19" spans="1:19" x14ac:dyDescent="0.3">
      <c r="A19" s="180">
        <v>11</v>
      </c>
      <c r="B19" s="168" t="str">
        <f t="shared" si="0"/>
        <v>Phạm Đăng Khoa</v>
      </c>
      <c r="C19" s="164" t="s">
        <v>682</v>
      </c>
      <c r="D19" s="164" t="s">
        <v>18</v>
      </c>
      <c r="E19" s="165" t="s">
        <v>88</v>
      </c>
      <c r="F19" s="176" t="s">
        <v>681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72" t="s">
        <v>725</v>
      </c>
    </row>
    <row r="20" spans="1:19" x14ac:dyDescent="0.3">
      <c r="A20" s="150">
        <v>12</v>
      </c>
      <c r="B20" s="112" t="str">
        <f t="shared" si="0"/>
        <v>Nguyễn Lưu Đức Hoa</v>
      </c>
      <c r="C20" s="145" t="s">
        <v>699</v>
      </c>
      <c r="D20" s="145" t="s">
        <v>697</v>
      </c>
      <c r="E20" s="143" t="s">
        <v>88</v>
      </c>
      <c r="F20" s="144" t="s">
        <v>698</v>
      </c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142" t="s">
        <v>724</v>
      </c>
    </row>
    <row r="21" spans="1:19" x14ac:dyDescent="0.3">
      <c r="C21" s="104" t="s">
        <v>129</v>
      </c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spans="1:19" x14ac:dyDescent="0.3">
      <c r="C22" s="104" t="s">
        <v>310</v>
      </c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9" x14ac:dyDescent="0.3">
      <c r="C23" s="104" t="s">
        <v>683</v>
      </c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9" x14ac:dyDescent="0.3"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</row>
    <row r="28" spans="1:19" x14ac:dyDescent="0.3">
      <c r="S28" s="127"/>
    </row>
  </sheetData>
  <sortState ref="C9:F26">
    <sortCondition ref="D9:D26"/>
    <sortCondition ref="C9:C26"/>
    <sortCondition ref="F9:F26"/>
  </sortState>
  <mergeCells count="14">
    <mergeCell ref="A2:C2"/>
    <mergeCell ref="A1:C1"/>
    <mergeCell ref="F24:Q24"/>
    <mergeCell ref="A4:Q4"/>
    <mergeCell ref="A5:Q5"/>
    <mergeCell ref="A7:A8"/>
    <mergeCell ref="C7:C8"/>
    <mergeCell ref="D7:D8"/>
    <mergeCell ref="F7:F8"/>
    <mergeCell ref="O7:P7"/>
    <mergeCell ref="Q7:Q8"/>
    <mergeCell ref="I7:N7"/>
    <mergeCell ref="G7:H7"/>
    <mergeCell ref="E7:E8"/>
  </mergeCells>
  <printOptions horizontalCentered="1"/>
  <pageMargins left="0.25" right="0.25" top="0.5" bottom="0.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A31" workbookViewId="0">
      <selection activeCell="A37" sqref="A37:Q39"/>
    </sheetView>
  </sheetViews>
  <sheetFormatPr defaultRowHeight="14.25" x14ac:dyDescent="0.2"/>
  <cols>
    <col min="1" max="1" width="9.625" customWidth="1"/>
    <col min="2" max="2" width="27.125" style="9" hidden="1" customWidth="1"/>
    <col min="3" max="3" width="29.625" customWidth="1"/>
    <col min="4" max="4" width="19.375" customWidth="1"/>
    <col min="5" max="5" width="19.375" style="9" customWidth="1"/>
    <col min="6" max="6" width="17.75" customWidth="1"/>
    <col min="7" max="7" width="6.75" style="9" hidden="1" customWidth="1"/>
    <col min="8" max="8" width="4.375" style="9" hidden="1" customWidth="1"/>
    <col min="9" max="9" width="9.75" style="9" hidden="1" customWidth="1"/>
    <col min="10" max="10" width="9.125" style="9" hidden="1" customWidth="1"/>
    <col min="11" max="11" width="7.75" style="9" hidden="1" customWidth="1"/>
    <col min="12" max="12" width="7.625" style="9" hidden="1" customWidth="1"/>
    <col min="13" max="14" width="5.75" style="9" hidden="1" customWidth="1"/>
    <col min="15" max="15" width="5.375" style="9" hidden="1" customWidth="1"/>
    <col min="16" max="16" width="4.75" style="9" hidden="1" customWidth="1"/>
    <col min="17" max="17" width="17.875" customWidth="1"/>
  </cols>
  <sheetData>
    <row r="1" spans="1:17" s="9" customFormat="1" ht="16.5" x14ac:dyDescent="0.25">
      <c r="A1" s="18" t="s">
        <v>124</v>
      </c>
      <c r="B1" s="18"/>
      <c r="C1" s="18"/>
      <c r="D1" s="43" t="s">
        <v>127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s="9" customFormat="1" ht="16.5" x14ac:dyDescent="0.25">
      <c r="A2" s="43" t="s">
        <v>125</v>
      </c>
      <c r="B2" s="43"/>
      <c r="C2" s="43"/>
      <c r="D2" s="43" t="s">
        <v>128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s="9" customFormat="1" x14ac:dyDescent="0.2"/>
    <row r="4" spans="1:17" ht="17.25" customHeight="1" x14ac:dyDescent="0.3">
      <c r="A4" s="203" t="s">
        <v>87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</row>
    <row r="5" spans="1:17" ht="20.25" customHeight="1" x14ac:dyDescent="0.3">
      <c r="A5" s="203" t="s">
        <v>395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</row>
    <row r="6" spans="1:17" s="9" customFormat="1" ht="5.25" customHeight="1" x14ac:dyDescent="0.3">
      <c r="A6" s="28"/>
      <c r="B6" s="55"/>
      <c r="C6" s="28"/>
      <c r="D6" s="28"/>
      <c r="E6" s="98"/>
      <c r="F6" s="28"/>
      <c r="G6" s="30"/>
      <c r="H6" s="30"/>
      <c r="I6" s="30"/>
      <c r="J6" s="30"/>
      <c r="K6" s="28"/>
      <c r="L6" s="28"/>
      <c r="M6" s="28"/>
      <c r="N6" s="28"/>
      <c r="O6" s="28"/>
      <c r="P6" s="28"/>
      <c r="Q6" s="28"/>
    </row>
    <row r="7" spans="1:17" ht="16.5" x14ac:dyDescent="0.2">
      <c r="A7" s="204" t="s">
        <v>0</v>
      </c>
      <c r="B7" s="158"/>
      <c r="C7" s="204" t="s">
        <v>1</v>
      </c>
      <c r="D7" s="205" t="s">
        <v>2</v>
      </c>
      <c r="E7" s="205" t="s">
        <v>77</v>
      </c>
      <c r="F7" s="207" t="s">
        <v>86</v>
      </c>
      <c r="G7" s="158"/>
      <c r="H7" s="158"/>
      <c r="I7" s="158"/>
      <c r="J7" s="158"/>
      <c r="K7" s="204" t="s">
        <v>65</v>
      </c>
      <c r="L7" s="204"/>
      <c r="M7" s="204"/>
      <c r="N7" s="204"/>
      <c r="O7" s="204" t="s">
        <v>64</v>
      </c>
      <c r="P7" s="204"/>
      <c r="Q7" s="204" t="s">
        <v>3</v>
      </c>
    </row>
    <row r="8" spans="1:17" ht="15" customHeight="1" x14ac:dyDescent="0.2">
      <c r="A8" s="204"/>
      <c r="B8" s="158"/>
      <c r="C8" s="204"/>
      <c r="D8" s="206"/>
      <c r="E8" s="222"/>
      <c r="F8" s="204"/>
      <c r="G8" s="158" t="s">
        <v>67</v>
      </c>
      <c r="H8" s="158" t="s">
        <v>68</v>
      </c>
      <c r="I8" s="159" t="s">
        <v>81</v>
      </c>
      <c r="J8" s="159" t="s">
        <v>74</v>
      </c>
      <c r="K8" s="159" t="s">
        <v>79</v>
      </c>
      <c r="L8" s="159" t="s">
        <v>82</v>
      </c>
      <c r="M8" s="158" t="s">
        <v>60</v>
      </c>
      <c r="N8" s="158" t="s">
        <v>61</v>
      </c>
      <c r="O8" s="158" t="s">
        <v>62</v>
      </c>
      <c r="P8" s="158" t="s">
        <v>63</v>
      </c>
      <c r="Q8" s="204"/>
    </row>
    <row r="9" spans="1:17" ht="15.95" customHeight="1" x14ac:dyDescent="0.25">
      <c r="A9" s="2">
        <v>1</v>
      </c>
      <c r="B9" s="80" t="str">
        <f t="shared" ref="B9:B39" si="0">C9&amp;""&amp;D9</f>
        <v>Trần Lam Anh</v>
      </c>
      <c r="C9" s="122" t="s">
        <v>511</v>
      </c>
      <c r="D9" s="68" t="s">
        <v>5</v>
      </c>
      <c r="E9" s="123" t="s">
        <v>68</v>
      </c>
      <c r="F9" s="86" t="s">
        <v>446</v>
      </c>
      <c r="G9" s="120" t="s">
        <v>266</v>
      </c>
      <c r="H9" s="120" t="s">
        <v>277</v>
      </c>
      <c r="I9" s="10"/>
      <c r="J9" s="10"/>
      <c r="K9" s="10" t="s">
        <v>66</v>
      </c>
      <c r="L9" s="10"/>
      <c r="M9" s="10"/>
      <c r="N9" s="10"/>
      <c r="O9" s="10"/>
      <c r="P9" s="10"/>
      <c r="Q9" s="121"/>
    </row>
    <row r="10" spans="1:17" ht="15.95" customHeight="1" x14ac:dyDescent="0.25">
      <c r="A10" s="2">
        <v>2</v>
      </c>
      <c r="B10" s="80" t="str">
        <f t="shared" si="0"/>
        <v>Nguyễn Quốc Bảo</v>
      </c>
      <c r="C10" s="122" t="s">
        <v>9</v>
      </c>
      <c r="D10" s="68" t="s">
        <v>24</v>
      </c>
      <c r="E10" s="123" t="s">
        <v>88</v>
      </c>
      <c r="F10" s="86" t="s">
        <v>168</v>
      </c>
      <c r="G10" s="120" t="s">
        <v>265</v>
      </c>
      <c r="H10" s="120" t="s">
        <v>277</v>
      </c>
      <c r="I10" s="10"/>
      <c r="J10" s="10"/>
      <c r="K10" s="10"/>
      <c r="L10" s="10"/>
      <c r="M10" s="10" t="s">
        <v>66</v>
      </c>
      <c r="N10" s="10"/>
      <c r="O10" s="10"/>
      <c r="P10" s="10"/>
      <c r="Q10" s="121"/>
    </row>
    <row r="11" spans="1:17" s="9" customFormat="1" ht="15.95" customHeight="1" x14ac:dyDescent="0.25">
      <c r="A11" s="2">
        <v>3</v>
      </c>
      <c r="B11" s="80" t="str">
        <f t="shared" si="0"/>
        <v>Lý Nguyễn Minh Châu</v>
      </c>
      <c r="C11" s="122" t="s">
        <v>213</v>
      </c>
      <c r="D11" s="68" t="s">
        <v>57</v>
      </c>
      <c r="E11" s="123" t="s">
        <v>68</v>
      </c>
      <c r="F11" s="86" t="s">
        <v>214</v>
      </c>
      <c r="G11" s="120"/>
      <c r="H11" s="120"/>
      <c r="I11" s="10"/>
      <c r="J11" s="10"/>
      <c r="K11" s="10"/>
      <c r="L11" s="10"/>
      <c r="M11" s="10"/>
      <c r="N11" s="10"/>
      <c r="O11" s="10"/>
      <c r="P11" s="10"/>
      <c r="Q11" s="121"/>
    </row>
    <row r="12" spans="1:17" s="9" customFormat="1" ht="15.95" customHeight="1" x14ac:dyDescent="0.25">
      <c r="A12" s="2">
        <v>4</v>
      </c>
      <c r="B12" s="80" t="str">
        <f t="shared" si="0"/>
        <v>Nguyễn Lê Bảo Châu</v>
      </c>
      <c r="C12" s="122" t="s">
        <v>550</v>
      </c>
      <c r="D12" s="68" t="s">
        <v>57</v>
      </c>
      <c r="E12" s="123" t="s">
        <v>68</v>
      </c>
      <c r="F12" s="86" t="s">
        <v>475</v>
      </c>
      <c r="G12" s="120"/>
      <c r="H12" s="120"/>
      <c r="I12" s="10"/>
      <c r="J12" s="10"/>
      <c r="K12" s="10"/>
      <c r="L12" s="10"/>
      <c r="M12" s="10"/>
      <c r="N12" s="10"/>
      <c r="O12" s="10"/>
      <c r="P12" s="10"/>
      <c r="Q12" s="121"/>
    </row>
    <row r="13" spans="1:17" ht="15.95" customHeight="1" x14ac:dyDescent="0.25">
      <c r="A13" s="2">
        <v>5</v>
      </c>
      <c r="B13" s="80" t="str">
        <f t="shared" si="0"/>
        <v>Dương Đình Chương</v>
      </c>
      <c r="C13" s="122" t="s">
        <v>512</v>
      </c>
      <c r="D13" s="68" t="s">
        <v>513</v>
      </c>
      <c r="E13" s="123" t="s">
        <v>88</v>
      </c>
      <c r="F13" s="86" t="s">
        <v>447</v>
      </c>
      <c r="G13" s="120" t="s">
        <v>267</v>
      </c>
      <c r="H13" s="120" t="s">
        <v>277</v>
      </c>
      <c r="I13" s="10"/>
      <c r="J13" s="10"/>
      <c r="K13" s="10" t="s">
        <v>66</v>
      </c>
      <c r="L13" s="10"/>
      <c r="M13" s="10"/>
      <c r="N13" s="10"/>
      <c r="O13" s="10"/>
      <c r="P13" s="10"/>
      <c r="Q13" s="121"/>
    </row>
    <row r="14" spans="1:17" ht="15.95" customHeight="1" x14ac:dyDescent="0.25">
      <c r="A14" s="2">
        <v>6</v>
      </c>
      <c r="B14" s="80" t="str">
        <f t="shared" si="0"/>
        <v>Lâm Nguyễn Quang Đại</v>
      </c>
      <c r="C14" s="122" t="s">
        <v>504</v>
      </c>
      <c r="D14" s="68" t="s">
        <v>505</v>
      </c>
      <c r="E14" s="123" t="s">
        <v>88</v>
      </c>
      <c r="F14" s="86" t="s">
        <v>478</v>
      </c>
      <c r="G14" s="120" t="s">
        <v>269</v>
      </c>
      <c r="H14" s="120" t="s">
        <v>277</v>
      </c>
      <c r="I14" s="10"/>
      <c r="J14" s="10"/>
      <c r="K14" s="10"/>
      <c r="L14" s="10"/>
      <c r="M14" s="10" t="s">
        <v>66</v>
      </c>
      <c r="N14" s="10"/>
      <c r="O14" s="10"/>
      <c r="P14" s="10"/>
      <c r="Q14" s="121"/>
    </row>
    <row r="15" spans="1:17" ht="15.95" customHeight="1" x14ac:dyDescent="0.25">
      <c r="A15" s="2">
        <v>7</v>
      </c>
      <c r="B15" s="80" t="str">
        <f t="shared" si="0"/>
        <v>Nguyễn Lê Thuỷ Diệu</v>
      </c>
      <c r="C15" s="122" t="s">
        <v>501</v>
      </c>
      <c r="D15" s="68" t="s">
        <v>502</v>
      </c>
      <c r="E15" s="123" t="s">
        <v>68</v>
      </c>
      <c r="F15" s="86" t="s">
        <v>443</v>
      </c>
      <c r="G15" s="120" t="s">
        <v>261</v>
      </c>
      <c r="H15" s="120" t="s">
        <v>277</v>
      </c>
      <c r="I15" s="10"/>
      <c r="J15" s="10"/>
      <c r="K15" s="10"/>
      <c r="L15" s="10"/>
      <c r="M15" s="10" t="s">
        <v>66</v>
      </c>
      <c r="N15" s="10"/>
      <c r="O15" s="10"/>
      <c r="P15" s="10"/>
      <c r="Q15" s="121"/>
    </row>
    <row r="16" spans="1:17" ht="15.95" customHeight="1" x14ac:dyDescent="0.25">
      <c r="A16" s="2">
        <v>8</v>
      </c>
      <c r="B16" s="80" t="str">
        <f t="shared" si="0"/>
        <v>Lê Phạm Khả Hân</v>
      </c>
      <c r="C16" s="122" t="s">
        <v>532</v>
      </c>
      <c r="D16" s="68" t="s">
        <v>10</v>
      </c>
      <c r="E16" s="123" t="s">
        <v>68</v>
      </c>
      <c r="F16" s="86" t="s">
        <v>465</v>
      </c>
      <c r="G16" s="120" t="s">
        <v>267</v>
      </c>
      <c r="H16" s="120" t="s">
        <v>277</v>
      </c>
      <c r="I16" s="10"/>
      <c r="J16" s="10"/>
      <c r="K16" s="10" t="s">
        <v>66</v>
      </c>
      <c r="L16" s="10"/>
      <c r="M16" s="10"/>
      <c r="N16" s="10"/>
      <c r="O16" s="10"/>
      <c r="P16" s="10"/>
      <c r="Q16" s="121"/>
    </row>
    <row r="17" spans="1:17" ht="15.95" customHeight="1" x14ac:dyDescent="0.25">
      <c r="A17" s="2">
        <v>9</v>
      </c>
      <c r="B17" s="80" t="str">
        <f t="shared" si="0"/>
        <v>Lê Minh Hoàng</v>
      </c>
      <c r="C17" s="122" t="s">
        <v>42</v>
      </c>
      <c r="D17" s="68" t="s">
        <v>533</v>
      </c>
      <c r="E17" s="123" t="s">
        <v>88</v>
      </c>
      <c r="F17" s="86" t="s">
        <v>466</v>
      </c>
      <c r="G17" s="162" t="s">
        <v>260</v>
      </c>
      <c r="H17" s="162" t="s">
        <v>277</v>
      </c>
      <c r="I17" s="10"/>
      <c r="J17" s="10"/>
      <c r="K17" s="10" t="s">
        <v>66</v>
      </c>
      <c r="L17" s="10"/>
      <c r="M17" s="10"/>
      <c r="N17" s="10"/>
      <c r="O17" s="10"/>
      <c r="P17" s="10"/>
      <c r="Q17" s="121"/>
    </row>
    <row r="18" spans="1:17" ht="15.95" customHeight="1" x14ac:dyDescent="0.25">
      <c r="A18" s="2">
        <v>10</v>
      </c>
      <c r="B18" s="80" t="str">
        <f t="shared" si="0"/>
        <v>Trần Nguyễn Thanh Lam</v>
      </c>
      <c r="C18" s="122" t="s">
        <v>272</v>
      </c>
      <c r="D18" s="4" t="s">
        <v>37</v>
      </c>
      <c r="E18" s="123" t="s">
        <v>68</v>
      </c>
      <c r="F18" s="86" t="s">
        <v>449</v>
      </c>
      <c r="G18" s="162" t="s">
        <v>257</v>
      </c>
      <c r="H18" s="162" t="s">
        <v>277</v>
      </c>
      <c r="I18" s="10"/>
      <c r="J18" s="10"/>
      <c r="K18" s="10" t="s">
        <v>66</v>
      </c>
      <c r="L18" s="10"/>
      <c r="M18" s="10"/>
      <c r="N18" s="10"/>
      <c r="O18" s="10"/>
      <c r="P18" s="10"/>
      <c r="Q18" s="121"/>
    </row>
    <row r="19" spans="1:17" s="9" customFormat="1" ht="15.95" customHeight="1" x14ac:dyDescent="0.25">
      <c r="A19" s="2">
        <v>11</v>
      </c>
      <c r="B19" s="80" t="str">
        <f t="shared" si="0"/>
        <v>Trần Nguyễn ThanhLuật</v>
      </c>
      <c r="C19" s="122" t="s">
        <v>90</v>
      </c>
      <c r="D19" s="11" t="s">
        <v>675</v>
      </c>
      <c r="E19" s="123" t="s">
        <v>88</v>
      </c>
      <c r="F19" s="86" t="s">
        <v>449</v>
      </c>
      <c r="G19" s="162"/>
      <c r="H19" s="162"/>
      <c r="I19" s="10"/>
      <c r="J19" s="10"/>
      <c r="K19" s="10"/>
      <c r="L19" s="10"/>
      <c r="M19" s="10"/>
      <c r="N19" s="10"/>
      <c r="O19" s="10"/>
      <c r="P19" s="10"/>
      <c r="Q19" s="121"/>
    </row>
    <row r="20" spans="1:17" ht="15.95" customHeight="1" x14ac:dyDescent="0.25">
      <c r="A20" s="2">
        <v>12</v>
      </c>
      <c r="B20" s="80" t="str">
        <f t="shared" si="0"/>
        <v>Trương Phạm Tuệ Mẫn</v>
      </c>
      <c r="C20" s="122" t="s">
        <v>487</v>
      </c>
      <c r="D20" s="68" t="s">
        <v>488</v>
      </c>
      <c r="E20" s="123" t="s">
        <v>68</v>
      </c>
      <c r="F20" s="86" t="s">
        <v>433</v>
      </c>
      <c r="G20" s="162" t="s">
        <v>264</v>
      </c>
      <c r="H20" s="162" t="s">
        <v>277</v>
      </c>
      <c r="I20" s="10"/>
      <c r="J20" s="10"/>
      <c r="K20" s="10"/>
      <c r="L20" s="10"/>
      <c r="M20" s="10" t="s">
        <v>66</v>
      </c>
      <c r="N20" s="10"/>
      <c r="O20" s="10"/>
      <c r="P20" s="10"/>
      <c r="Q20" s="121"/>
    </row>
    <row r="21" spans="1:17" ht="15.95" customHeight="1" x14ac:dyDescent="0.25">
      <c r="A21" s="2">
        <v>13</v>
      </c>
      <c r="B21" s="80" t="str">
        <f t="shared" si="0"/>
        <v>Nguyễn Quốc Nam</v>
      </c>
      <c r="C21" s="122" t="s">
        <v>9</v>
      </c>
      <c r="D21" s="14" t="s">
        <v>88</v>
      </c>
      <c r="E21" s="123" t="s">
        <v>88</v>
      </c>
      <c r="F21" s="86" t="s">
        <v>89</v>
      </c>
      <c r="G21" s="162" t="s">
        <v>261</v>
      </c>
      <c r="H21" s="162" t="s">
        <v>277</v>
      </c>
      <c r="I21" s="10"/>
      <c r="J21" s="10"/>
      <c r="K21" s="10"/>
      <c r="L21" s="10"/>
      <c r="M21" s="10" t="s">
        <v>66</v>
      </c>
      <c r="N21" s="10"/>
      <c r="O21" s="10"/>
      <c r="P21" s="10"/>
      <c r="Q21" s="121"/>
    </row>
    <row r="22" spans="1:17" ht="15.95" customHeight="1" x14ac:dyDescent="0.25">
      <c r="A22" s="2">
        <v>14</v>
      </c>
      <c r="B22" s="80" t="str">
        <f t="shared" si="0"/>
        <v>Nguyễn Lê Trung Nghĩa</v>
      </c>
      <c r="C22" s="122" t="s">
        <v>329</v>
      </c>
      <c r="D22" s="68" t="s">
        <v>220</v>
      </c>
      <c r="E22" s="123" t="s">
        <v>88</v>
      </c>
      <c r="F22" s="86" t="s">
        <v>330</v>
      </c>
      <c r="G22" s="162" t="s">
        <v>269</v>
      </c>
      <c r="H22" s="162" t="s">
        <v>277</v>
      </c>
      <c r="I22" s="10"/>
      <c r="J22" s="10"/>
      <c r="K22" s="10"/>
      <c r="L22" s="10"/>
      <c r="M22" s="10" t="s">
        <v>66</v>
      </c>
      <c r="N22" s="10"/>
      <c r="O22" s="10"/>
      <c r="P22" s="10"/>
      <c r="Q22" s="121"/>
    </row>
    <row r="23" spans="1:17" ht="15.95" customHeight="1" x14ac:dyDescent="0.25">
      <c r="A23" s="2">
        <v>15</v>
      </c>
      <c r="B23" s="80" t="str">
        <f t="shared" si="0"/>
        <v>Đào Hồng Ngọc</v>
      </c>
      <c r="C23" s="122" t="s">
        <v>520</v>
      </c>
      <c r="D23" s="68" t="s">
        <v>13</v>
      </c>
      <c r="E23" s="123" t="s">
        <v>68</v>
      </c>
      <c r="F23" s="86" t="s">
        <v>454</v>
      </c>
      <c r="G23" s="162" t="s">
        <v>261</v>
      </c>
      <c r="H23" s="162" t="s">
        <v>277</v>
      </c>
      <c r="I23" s="10"/>
      <c r="J23" s="10"/>
      <c r="K23" s="10" t="s">
        <v>66</v>
      </c>
      <c r="L23" s="10"/>
      <c r="M23" s="10"/>
      <c r="N23" s="10"/>
      <c r="O23" s="10"/>
      <c r="P23" s="10"/>
      <c r="Q23" s="121"/>
    </row>
    <row r="24" spans="1:17" ht="15.95" customHeight="1" x14ac:dyDescent="0.25">
      <c r="A24" s="2">
        <v>16</v>
      </c>
      <c r="B24" s="80" t="str">
        <f t="shared" si="0"/>
        <v>Nguyễn Thiên Ngọc</v>
      </c>
      <c r="C24" s="122" t="s">
        <v>418</v>
      </c>
      <c r="D24" s="68" t="s">
        <v>13</v>
      </c>
      <c r="E24" s="123" t="s">
        <v>68</v>
      </c>
      <c r="F24" s="86" t="s">
        <v>480</v>
      </c>
      <c r="G24" s="162" t="s">
        <v>268</v>
      </c>
      <c r="H24" s="162" t="s">
        <v>277</v>
      </c>
      <c r="I24" s="2"/>
      <c r="J24" s="2"/>
      <c r="K24" s="2" t="s">
        <v>66</v>
      </c>
      <c r="L24" s="2"/>
      <c r="M24" s="2"/>
      <c r="N24" s="2"/>
      <c r="O24" s="2"/>
      <c r="P24" s="2"/>
      <c r="Q24" s="163"/>
    </row>
    <row r="25" spans="1:17" s="9" customFormat="1" ht="15.95" customHeight="1" x14ac:dyDescent="0.25">
      <c r="A25" s="2">
        <v>17</v>
      </c>
      <c r="B25" s="80" t="str">
        <f t="shared" si="0"/>
        <v>Trần Hạo Nguyên</v>
      </c>
      <c r="C25" s="122" t="s">
        <v>497</v>
      </c>
      <c r="D25" s="68" t="s">
        <v>16</v>
      </c>
      <c r="E25" s="123" t="s">
        <v>88</v>
      </c>
      <c r="F25" s="86" t="s">
        <v>440</v>
      </c>
      <c r="G25" s="162" t="s">
        <v>265</v>
      </c>
      <c r="H25" s="162" t="s">
        <v>277</v>
      </c>
      <c r="I25" s="10"/>
      <c r="J25" s="10"/>
      <c r="K25" s="10"/>
      <c r="L25" s="10"/>
      <c r="M25" s="10" t="s">
        <v>66</v>
      </c>
      <c r="N25" s="10"/>
      <c r="O25" s="10"/>
      <c r="P25" s="10"/>
      <c r="Q25" s="121"/>
    </row>
    <row r="26" spans="1:17" ht="15.95" customHeight="1" x14ac:dyDescent="0.25">
      <c r="A26" s="2">
        <v>18</v>
      </c>
      <c r="B26" s="80" t="str">
        <f t="shared" si="0"/>
        <v>Huỳnh Nguyễn Thanh Phong</v>
      </c>
      <c r="C26" s="122" t="s">
        <v>205</v>
      </c>
      <c r="D26" s="68" t="s">
        <v>51</v>
      </c>
      <c r="E26" s="123" t="s">
        <v>88</v>
      </c>
      <c r="F26" s="86" t="s">
        <v>206</v>
      </c>
      <c r="G26" s="162" t="s">
        <v>264</v>
      </c>
      <c r="H26" s="162" t="s">
        <v>277</v>
      </c>
      <c r="I26" s="10"/>
      <c r="J26" s="10"/>
      <c r="K26" s="10" t="s">
        <v>66</v>
      </c>
      <c r="L26" s="10"/>
      <c r="M26" s="10"/>
      <c r="N26" s="10"/>
      <c r="O26" s="10"/>
      <c r="P26" s="10"/>
      <c r="Q26" s="121"/>
    </row>
    <row r="27" spans="1:17" ht="15.95" customHeight="1" x14ac:dyDescent="0.25">
      <c r="A27" s="2">
        <v>19</v>
      </c>
      <c r="B27" s="80" t="str">
        <f t="shared" si="0"/>
        <v>Lương Minh Quý</v>
      </c>
      <c r="C27" s="122" t="s">
        <v>525</v>
      </c>
      <c r="D27" s="68" t="s">
        <v>95</v>
      </c>
      <c r="E27" s="123" t="s">
        <v>88</v>
      </c>
      <c r="F27" s="86" t="s">
        <v>458</v>
      </c>
      <c r="G27" s="162" t="s">
        <v>264</v>
      </c>
      <c r="H27" s="162" t="s">
        <v>277</v>
      </c>
      <c r="I27" s="10"/>
      <c r="J27" s="10"/>
      <c r="K27" s="10" t="s">
        <v>66</v>
      </c>
      <c r="L27" s="10"/>
      <c r="M27" s="10"/>
      <c r="N27" s="10"/>
      <c r="O27" s="10"/>
      <c r="P27" s="10"/>
      <c r="Q27" s="121"/>
    </row>
    <row r="28" spans="1:17" ht="15.95" customHeight="1" x14ac:dyDescent="0.25">
      <c r="A28" s="2">
        <v>20</v>
      </c>
      <c r="B28" s="80" t="str">
        <f t="shared" si="0"/>
        <v>Nguyễn Thị Trúc Quỳnh</v>
      </c>
      <c r="C28" s="122" t="s">
        <v>538</v>
      </c>
      <c r="D28" s="68" t="s">
        <v>200</v>
      </c>
      <c r="E28" s="123" t="s">
        <v>68</v>
      </c>
      <c r="F28" s="86" t="s">
        <v>123</v>
      </c>
      <c r="G28" s="162" t="s">
        <v>269</v>
      </c>
      <c r="H28" s="162" t="s">
        <v>277</v>
      </c>
      <c r="I28" s="10"/>
      <c r="J28" s="2"/>
      <c r="K28" s="10" t="s">
        <v>66</v>
      </c>
      <c r="L28" s="2"/>
      <c r="M28" s="2"/>
      <c r="N28" s="2"/>
      <c r="O28" s="2"/>
      <c r="P28" s="2"/>
      <c r="Q28" s="121"/>
    </row>
    <row r="29" spans="1:17" ht="15.95" customHeight="1" x14ac:dyDescent="0.25">
      <c r="A29" s="2">
        <v>21</v>
      </c>
      <c r="B29" s="80" t="str">
        <f t="shared" si="0"/>
        <v>Phùng Quang Tâm</v>
      </c>
      <c r="C29" s="122" t="s">
        <v>490</v>
      </c>
      <c r="D29" s="68" t="s">
        <v>22</v>
      </c>
      <c r="E29" s="123" t="s">
        <v>88</v>
      </c>
      <c r="F29" s="86" t="s">
        <v>435</v>
      </c>
      <c r="G29" s="162" t="s">
        <v>266</v>
      </c>
      <c r="H29" s="162" t="s">
        <v>277</v>
      </c>
      <c r="I29" s="2"/>
      <c r="J29" s="2"/>
      <c r="K29" s="2"/>
      <c r="L29" s="2"/>
      <c r="M29" s="2" t="s">
        <v>66</v>
      </c>
      <c r="N29" s="2"/>
      <c r="O29" s="2"/>
      <c r="P29" s="2"/>
      <c r="Q29" s="121"/>
    </row>
    <row r="30" spans="1:17" ht="15.95" customHeight="1" x14ac:dyDescent="0.25">
      <c r="A30" s="2">
        <v>22</v>
      </c>
      <c r="B30" s="80" t="str">
        <f t="shared" si="0"/>
        <v>Trần Chí Tân</v>
      </c>
      <c r="C30" s="122" t="s">
        <v>541</v>
      </c>
      <c r="D30" s="68" t="s">
        <v>70</v>
      </c>
      <c r="E30" s="123" t="s">
        <v>88</v>
      </c>
      <c r="F30" s="86" t="s">
        <v>216</v>
      </c>
      <c r="G30" s="120" t="s">
        <v>263</v>
      </c>
      <c r="H30" s="120" t="s">
        <v>277</v>
      </c>
      <c r="I30" s="2"/>
      <c r="J30" s="2"/>
      <c r="K30" s="2" t="s">
        <v>66</v>
      </c>
      <c r="L30" s="2"/>
      <c r="M30" s="2"/>
      <c r="N30" s="2"/>
      <c r="O30" s="2"/>
      <c r="P30" s="2"/>
      <c r="Q30" s="121"/>
    </row>
    <row r="31" spans="1:17" ht="15.95" customHeight="1" x14ac:dyDescent="0.25">
      <c r="A31" s="2">
        <v>23</v>
      </c>
      <c r="B31" s="80" t="str">
        <f t="shared" si="0"/>
        <v>Cao Trần Xuân Thảo</v>
      </c>
      <c r="C31" s="122" t="s">
        <v>203</v>
      </c>
      <c r="D31" s="68" t="s">
        <v>85</v>
      </c>
      <c r="E31" s="123" t="s">
        <v>68</v>
      </c>
      <c r="F31" s="86" t="s">
        <v>204</v>
      </c>
      <c r="G31" s="120" t="s">
        <v>263</v>
      </c>
      <c r="H31" s="120" t="s">
        <v>277</v>
      </c>
      <c r="I31" s="2"/>
      <c r="J31" s="2"/>
      <c r="K31" s="2"/>
      <c r="L31" s="2"/>
      <c r="M31" s="2" t="s">
        <v>66</v>
      </c>
      <c r="N31" s="2"/>
      <c r="O31" s="2"/>
      <c r="P31" s="2"/>
      <c r="Q31" s="121"/>
    </row>
    <row r="32" spans="1:17" s="9" customFormat="1" ht="15.95" customHeight="1" x14ac:dyDescent="0.25">
      <c r="A32" s="2">
        <v>24</v>
      </c>
      <c r="B32" s="80" t="str">
        <f t="shared" si="0"/>
        <v>Trần Phương Thảo</v>
      </c>
      <c r="C32" s="122" t="s">
        <v>547</v>
      </c>
      <c r="D32" s="68" t="s">
        <v>492</v>
      </c>
      <c r="E32" s="123" t="s">
        <v>68</v>
      </c>
      <c r="F32" s="86" t="s">
        <v>472</v>
      </c>
      <c r="G32" s="120" t="s">
        <v>266</v>
      </c>
      <c r="H32" s="120" t="s">
        <v>277</v>
      </c>
      <c r="I32" s="2"/>
      <c r="J32" s="2"/>
      <c r="K32" s="2" t="s">
        <v>66</v>
      </c>
      <c r="L32" s="2"/>
      <c r="M32" s="2"/>
      <c r="N32" s="2"/>
      <c r="O32" s="2"/>
      <c r="P32" s="2"/>
      <c r="Q32" s="121"/>
    </row>
    <row r="33" spans="1:17" ht="15.95" customHeight="1" x14ac:dyDescent="0.25">
      <c r="A33" s="2">
        <v>25</v>
      </c>
      <c r="B33" s="80" t="str">
        <f t="shared" si="0"/>
        <v>Trần Quốc Thông</v>
      </c>
      <c r="C33" s="122" t="s">
        <v>548</v>
      </c>
      <c r="D33" s="68" t="s">
        <v>30</v>
      </c>
      <c r="E33" s="123" t="s">
        <v>88</v>
      </c>
      <c r="F33" s="86" t="s">
        <v>435</v>
      </c>
      <c r="G33" s="120" t="s">
        <v>261</v>
      </c>
      <c r="H33" s="120" t="s">
        <v>277</v>
      </c>
      <c r="I33" s="15"/>
      <c r="J33" s="15"/>
      <c r="K33" s="15" t="s">
        <v>66</v>
      </c>
      <c r="L33" s="15"/>
      <c r="M33" s="15"/>
      <c r="N33" s="15"/>
      <c r="O33" s="15"/>
      <c r="P33" s="15"/>
      <c r="Q33" s="11"/>
    </row>
    <row r="34" spans="1:17" ht="15.95" customHeight="1" x14ac:dyDescent="0.25">
      <c r="A34" s="2">
        <v>26</v>
      </c>
      <c r="B34" s="80" t="str">
        <f t="shared" si="0"/>
        <v>Nguyễn Ngọc Mai Uyên</v>
      </c>
      <c r="C34" s="122" t="s">
        <v>495</v>
      </c>
      <c r="D34" s="68" t="s">
        <v>14</v>
      </c>
      <c r="E34" s="123" t="s">
        <v>68</v>
      </c>
      <c r="F34" s="86" t="s">
        <v>439</v>
      </c>
      <c r="G34" s="120" t="s">
        <v>261</v>
      </c>
      <c r="H34" s="120" t="s">
        <v>277</v>
      </c>
      <c r="I34" s="15"/>
      <c r="J34" s="15"/>
      <c r="K34" s="15"/>
      <c r="L34" s="15"/>
      <c r="M34" s="15" t="s">
        <v>66</v>
      </c>
      <c r="N34" s="15"/>
      <c r="O34" s="15"/>
      <c r="P34" s="15"/>
      <c r="Q34" s="11"/>
    </row>
    <row r="35" spans="1:17" ht="15.95" customHeight="1" x14ac:dyDescent="0.25">
      <c r="A35" s="2">
        <v>27</v>
      </c>
      <c r="B35" s="80" t="str">
        <f t="shared" si="0"/>
        <v>Bùi Bảo Như Ý</v>
      </c>
      <c r="C35" s="122" t="s">
        <v>528</v>
      </c>
      <c r="D35" s="68" t="s">
        <v>529</v>
      </c>
      <c r="E35" s="123" t="s">
        <v>68</v>
      </c>
      <c r="F35" s="86" t="s">
        <v>462</v>
      </c>
      <c r="G35" s="120" t="s">
        <v>263</v>
      </c>
      <c r="H35" s="120" t="s">
        <v>277</v>
      </c>
      <c r="I35" s="2"/>
      <c r="J35" s="2"/>
      <c r="K35" s="2" t="s">
        <v>66</v>
      </c>
      <c r="L35" s="2"/>
      <c r="M35" s="2"/>
      <c r="N35" s="2"/>
      <c r="O35" s="2"/>
      <c r="P35" s="2"/>
      <c r="Q35" s="11"/>
    </row>
    <row r="36" spans="1:17" s="9" customFormat="1" ht="15.95" customHeight="1" x14ac:dyDescent="0.25">
      <c r="A36" s="2">
        <v>28</v>
      </c>
      <c r="B36" s="80" t="str">
        <f t="shared" si="0"/>
        <v>Nguyễn Lâm Khánh Vy</v>
      </c>
      <c r="C36" s="116" t="s">
        <v>553</v>
      </c>
      <c r="D36" s="100" t="s">
        <v>8</v>
      </c>
      <c r="E36" s="111" t="s">
        <v>68</v>
      </c>
      <c r="F36" s="86" t="s">
        <v>474</v>
      </c>
      <c r="G36" s="115"/>
      <c r="H36" s="115"/>
      <c r="I36" s="2"/>
      <c r="J36" s="2"/>
      <c r="K36" s="2"/>
      <c r="L36" s="2"/>
      <c r="M36" s="2"/>
      <c r="N36" s="2"/>
      <c r="O36" s="2"/>
      <c r="P36" s="2"/>
      <c r="Q36" s="11"/>
    </row>
    <row r="37" spans="1:17" ht="15.95" customHeight="1" x14ac:dyDescent="0.25">
      <c r="A37" s="171">
        <v>29</v>
      </c>
      <c r="B37" s="192" t="str">
        <f>C37&amp;" "&amp;D37</f>
        <v>Trần Ngọc Thiên Phương</v>
      </c>
      <c r="C37" s="169" t="s">
        <v>661</v>
      </c>
      <c r="D37" s="169" t="s">
        <v>28</v>
      </c>
      <c r="E37" s="171" t="s">
        <v>68</v>
      </c>
      <c r="F37" s="171" t="s">
        <v>664</v>
      </c>
      <c r="G37" s="189" t="s">
        <v>264</v>
      </c>
      <c r="H37" s="189" t="s">
        <v>277</v>
      </c>
      <c r="I37" s="176"/>
      <c r="J37" s="176"/>
      <c r="K37" s="176" t="s">
        <v>66</v>
      </c>
      <c r="L37" s="176"/>
      <c r="M37" s="176"/>
      <c r="N37" s="176"/>
      <c r="O37" s="176"/>
      <c r="P37" s="176"/>
      <c r="Q37" s="172" t="s">
        <v>757</v>
      </c>
    </row>
    <row r="38" spans="1:17" ht="15.95" customHeight="1" x14ac:dyDescent="0.25">
      <c r="A38" s="171">
        <v>30</v>
      </c>
      <c r="B38" s="192" t="str">
        <f t="shared" si="0"/>
        <v>Đặng Nhật  An</v>
      </c>
      <c r="C38" s="169" t="s">
        <v>696</v>
      </c>
      <c r="D38" s="169" t="s">
        <v>4</v>
      </c>
      <c r="E38" s="171" t="s">
        <v>68</v>
      </c>
      <c r="F38" s="171" t="s">
        <v>693</v>
      </c>
      <c r="G38" s="189" t="s">
        <v>267</v>
      </c>
      <c r="H38" s="189" t="s">
        <v>277</v>
      </c>
      <c r="I38" s="176"/>
      <c r="J38" s="176"/>
      <c r="K38" s="176" t="s">
        <v>66</v>
      </c>
      <c r="L38" s="176"/>
      <c r="M38" s="176"/>
      <c r="N38" s="176"/>
      <c r="O38" s="176"/>
      <c r="P38" s="176"/>
      <c r="Q38" s="172" t="s">
        <v>758</v>
      </c>
    </row>
    <row r="39" spans="1:17" ht="15.95" customHeight="1" x14ac:dyDescent="0.25">
      <c r="A39" s="171">
        <v>31</v>
      </c>
      <c r="B39" s="192" t="str">
        <f t="shared" si="0"/>
        <v>Nguyễn Hồng Mai Ka</v>
      </c>
      <c r="C39" s="169" t="s">
        <v>662</v>
      </c>
      <c r="D39" s="169" t="s">
        <v>663</v>
      </c>
      <c r="E39" s="171" t="s">
        <v>68</v>
      </c>
      <c r="F39" s="171" t="s">
        <v>665</v>
      </c>
      <c r="G39" s="189" t="s">
        <v>267</v>
      </c>
      <c r="H39" s="189" t="s">
        <v>277</v>
      </c>
      <c r="I39" s="176"/>
      <c r="J39" s="176"/>
      <c r="K39" s="176" t="s">
        <v>66</v>
      </c>
      <c r="L39" s="176"/>
      <c r="M39" s="176"/>
      <c r="N39" s="176"/>
      <c r="O39" s="176"/>
      <c r="P39" s="176"/>
      <c r="Q39" s="172" t="s">
        <v>759</v>
      </c>
    </row>
    <row r="40" spans="1:17" s="9" customFormat="1" ht="15" customHeight="1" x14ac:dyDescent="0.25">
      <c r="A40" s="73"/>
      <c r="B40" s="27"/>
      <c r="C40" s="42"/>
      <c r="D40" s="42"/>
      <c r="E40" s="42"/>
      <c r="F40" s="39"/>
      <c r="G40" s="38"/>
      <c r="H40" s="38"/>
      <c r="I40" s="74"/>
      <c r="J40" s="74"/>
      <c r="K40" s="74"/>
      <c r="L40" s="74"/>
      <c r="M40" s="74"/>
      <c r="N40" s="74"/>
      <c r="O40" s="74"/>
      <c r="P40" s="74"/>
      <c r="Q40" s="75"/>
    </row>
    <row r="41" spans="1:17" ht="16.5" x14ac:dyDescent="0.25">
      <c r="C41" s="18" t="s">
        <v>93</v>
      </c>
      <c r="D41" s="18"/>
      <c r="E41" s="18"/>
    </row>
    <row r="42" spans="1:17" ht="16.5" x14ac:dyDescent="0.25">
      <c r="C42" s="18" t="s">
        <v>311</v>
      </c>
      <c r="D42" s="18"/>
      <c r="E42" s="18"/>
      <c r="I42" s="18"/>
    </row>
  </sheetData>
  <sortState ref="C9:F35">
    <sortCondition ref="D9:D35"/>
    <sortCondition ref="C9:C35"/>
    <sortCondition ref="F9:F35"/>
  </sortState>
  <mergeCells count="10">
    <mergeCell ref="A4:Q4"/>
    <mergeCell ref="A5:Q5"/>
    <mergeCell ref="A7:A8"/>
    <mergeCell ref="C7:C8"/>
    <mergeCell ref="D7:D8"/>
    <mergeCell ref="F7:F8"/>
    <mergeCell ref="K7:N7"/>
    <mergeCell ref="O7:P7"/>
    <mergeCell ref="Q7:Q8"/>
    <mergeCell ref="E7:E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39">
      <formula1>4</formula1>
      <formula2>10</formula2>
    </dataValidation>
  </dataValidations>
  <printOptions horizontalCentered="1"/>
  <pageMargins left="0.25" right="0.25" top="0.25" bottom="0.25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14" workbookViewId="0">
      <selection activeCell="E25" sqref="E25"/>
    </sheetView>
  </sheetViews>
  <sheetFormatPr defaultColWidth="9.125" defaultRowHeight="18.75" x14ac:dyDescent="0.3"/>
  <cols>
    <col min="1" max="1" width="8.625" style="104" customWidth="1"/>
    <col min="2" max="2" width="31" style="104" hidden="1" customWidth="1"/>
    <col min="3" max="3" width="31.125" style="104" customWidth="1"/>
    <col min="4" max="5" width="16.75" style="104" customWidth="1"/>
    <col min="6" max="6" width="21.875" style="104" customWidth="1"/>
    <col min="7" max="7" width="6.75" style="104" hidden="1" customWidth="1"/>
    <col min="8" max="8" width="35.125" style="104" hidden="1" customWidth="1"/>
    <col min="9" max="9" width="8.25" style="104" hidden="1" customWidth="1"/>
    <col min="10" max="10" width="51.375" style="104" hidden="1" customWidth="1"/>
    <col min="11" max="11" width="7.75" style="104" hidden="1" customWidth="1"/>
    <col min="12" max="12" width="7.625" style="104" hidden="1" customWidth="1"/>
    <col min="13" max="13" width="35.125" style="104" hidden="1" customWidth="1"/>
    <col min="14" max="14" width="5.75" style="104" hidden="1" customWidth="1"/>
    <col min="15" max="15" width="5.375" style="104" hidden="1" customWidth="1"/>
    <col min="16" max="16" width="4.75" style="104" hidden="1" customWidth="1"/>
    <col min="17" max="17" width="20.75" style="104" customWidth="1"/>
    <col min="18" max="16384" width="9.125" style="104"/>
  </cols>
  <sheetData>
    <row r="1" spans="1:17" x14ac:dyDescent="0.3">
      <c r="A1" s="214" t="s">
        <v>124</v>
      </c>
      <c r="B1" s="214"/>
      <c r="C1" s="214"/>
      <c r="D1" s="50" t="s">
        <v>127</v>
      </c>
      <c r="E1" s="50"/>
      <c r="F1" s="50"/>
      <c r="G1" s="50"/>
      <c r="H1" s="51"/>
      <c r="I1" s="51"/>
      <c r="J1" s="50"/>
      <c r="K1" s="50"/>
      <c r="L1" s="50"/>
      <c r="M1" s="51"/>
      <c r="N1" s="51"/>
      <c r="O1" s="50"/>
      <c r="P1" s="50"/>
      <c r="Q1" s="50"/>
    </row>
    <row r="2" spans="1:17" x14ac:dyDescent="0.3">
      <c r="A2" s="215" t="s">
        <v>125</v>
      </c>
      <c r="B2" s="215"/>
      <c r="C2" s="215"/>
      <c r="D2" s="50" t="s">
        <v>128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4" spans="1:17" x14ac:dyDescent="0.3">
      <c r="A4" s="203" t="s">
        <v>276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</row>
    <row r="5" spans="1:17" x14ac:dyDescent="0.3">
      <c r="A5" s="203" t="s">
        <v>337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</row>
    <row r="6" spans="1:17" ht="8.25" customHeigh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17" x14ac:dyDescent="0.3">
      <c r="A7" s="216" t="s">
        <v>0</v>
      </c>
      <c r="B7" s="105"/>
      <c r="C7" s="216" t="s">
        <v>1</v>
      </c>
      <c r="D7" s="216" t="s">
        <v>2</v>
      </c>
      <c r="E7" s="211" t="s">
        <v>77</v>
      </c>
      <c r="F7" s="217" t="s">
        <v>86</v>
      </c>
      <c r="G7" s="218" t="s">
        <v>77</v>
      </c>
      <c r="H7" s="219"/>
      <c r="I7" s="218" t="s">
        <v>65</v>
      </c>
      <c r="J7" s="220"/>
      <c r="K7" s="220"/>
      <c r="L7" s="220"/>
      <c r="M7" s="220"/>
      <c r="N7" s="219"/>
      <c r="O7" s="216" t="s">
        <v>64</v>
      </c>
      <c r="P7" s="216"/>
      <c r="Q7" s="216" t="s">
        <v>3</v>
      </c>
    </row>
    <row r="8" spans="1:17" ht="18.75" customHeight="1" x14ac:dyDescent="0.3">
      <c r="A8" s="216"/>
      <c r="B8" s="105"/>
      <c r="C8" s="216"/>
      <c r="D8" s="216"/>
      <c r="E8" s="212"/>
      <c r="F8" s="216"/>
      <c r="G8" s="105" t="s">
        <v>67</v>
      </c>
      <c r="H8" s="105" t="s">
        <v>68</v>
      </c>
      <c r="I8" s="106" t="s">
        <v>73</v>
      </c>
      <c r="J8" s="106" t="s">
        <v>74</v>
      </c>
      <c r="K8" s="106" t="s">
        <v>75</v>
      </c>
      <c r="L8" s="106" t="s">
        <v>76</v>
      </c>
      <c r="M8" s="105" t="s">
        <v>60</v>
      </c>
      <c r="N8" s="105" t="s">
        <v>61</v>
      </c>
      <c r="O8" s="105" t="s">
        <v>62</v>
      </c>
      <c r="P8" s="105" t="s">
        <v>63</v>
      </c>
      <c r="Q8" s="216"/>
    </row>
    <row r="9" spans="1:17" ht="18" customHeight="1" x14ac:dyDescent="0.3">
      <c r="A9" s="31">
        <v>1</v>
      </c>
      <c r="B9" s="78" t="str">
        <f>C9&amp;""&amp;D9</f>
        <v>Trần Nguyễn Thanh Vinh</v>
      </c>
      <c r="C9" s="92" t="s">
        <v>272</v>
      </c>
      <c r="D9" s="92" t="s">
        <v>34</v>
      </c>
      <c r="E9" s="93" t="s">
        <v>67</v>
      </c>
      <c r="F9" s="93" t="s">
        <v>300</v>
      </c>
      <c r="G9" s="132"/>
      <c r="H9" s="132"/>
      <c r="I9" s="133"/>
      <c r="J9" s="133"/>
      <c r="K9" s="133"/>
      <c r="L9" s="133"/>
      <c r="M9" s="132"/>
      <c r="N9" s="132"/>
      <c r="O9" s="132"/>
      <c r="P9" s="132"/>
      <c r="Q9" s="132"/>
    </row>
    <row r="10" spans="1:17" ht="17.100000000000001" customHeight="1" x14ac:dyDescent="0.3">
      <c r="A10" s="31">
        <v>2</v>
      </c>
      <c r="B10" s="78" t="str">
        <f t="shared" ref="B10:B26" si="0">C10&amp;""&amp;D10</f>
        <v>Hà Thiên Phúc</v>
      </c>
      <c r="C10" s="92" t="s">
        <v>332</v>
      </c>
      <c r="D10" s="92" t="s">
        <v>19</v>
      </c>
      <c r="E10" s="93" t="s">
        <v>67</v>
      </c>
      <c r="F10" s="93" t="s">
        <v>333</v>
      </c>
      <c r="G10" s="152"/>
      <c r="H10" s="152"/>
      <c r="I10" s="152"/>
      <c r="J10" s="152"/>
      <c r="K10" s="21"/>
      <c r="L10" s="152"/>
      <c r="M10" s="152"/>
      <c r="N10" s="152"/>
      <c r="O10" s="21"/>
      <c r="P10" s="21"/>
      <c r="Q10" s="5"/>
    </row>
    <row r="11" spans="1:17" ht="17.100000000000001" customHeight="1" x14ac:dyDescent="0.3">
      <c r="A11" s="31">
        <v>3</v>
      </c>
      <c r="B11" s="78" t="str">
        <f t="shared" si="0"/>
        <v>Trương Lê Như Ý</v>
      </c>
      <c r="C11" s="25" t="s">
        <v>343</v>
      </c>
      <c r="D11" s="153" t="s">
        <v>35</v>
      </c>
      <c r="E11" s="93" t="s">
        <v>68</v>
      </c>
      <c r="F11" s="29" t="s">
        <v>338</v>
      </c>
      <c r="G11" s="21"/>
      <c r="H11" s="21" t="s">
        <v>66</v>
      </c>
      <c r="I11" s="21" t="s">
        <v>66</v>
      </c>
      <c r="J11" s="21"/>
      <c r="K11" s="21" t="s">
        <v>66</v>
      </c>
      <c r="L11" s="21"/>
      <c r="M11" s="21"/>
      <c r="N11" s="21"/>
      <c r="O11" s="21"/>
      <c r="P11" s="21"/>
      <c r="Q11" s="5"/>
    </row>
    <row r="12" spans="1:17" ht="17.100000000000001" customHeight="1" x14ac:dyDescent="0.3">
      <c r="A12" s="31">
        <v>4</v>
      </c>
      <c r="B12" s="78" t="str">
        <f t="shared" si="0"/>
        <v>Tô Khả Vy</v>
      </c>
      <c r="C12" s="92" t="s">
        <v>344</v>
      </c>
      <c r="D12" s="92" t="s">
        <v>8</v>
      </c>
      <c r="E12" s="93" t="s">
        <v>68</v>
      </c>
      <c r="F12" s="93" t="s">
        <v>339</v>
      </c>
      <c r="G12" s="22"/>
      <c r="H12" s="22" t="s">
        <v>66</v>
      </c>
      <c r="I12" s="22" t="s">
        <v>66</v>
      </c>
      <c r="J12" s="22"/>
      <c r="K12" s="22"/>
      <c r="L12" s="22"/>
      <c r="M12" s="22"/>
      <c r="N12" s="22" t="s">
        <v>66</v>
      </c>
      <c r="O12" s="22"/>
      <c r="P12" s="22"/>
      <c r="Q12" s="12"/>
    </row>
    <row r="13" spans="1:17" ht="17.100000000000001" customHeight="1" x14ac:dyDescent="0.3">
      <c r="A13" s="31">
        <v>5</v>
      </c>
      <c r="B13" s="78" t="str">
        <f t="shared" si="0"/>
        <v>Bùi Hoàng Minh Long</v>
      </c>
      <c r="C13" s="11" t="s">
        <v>345</v>
      </c>
      <c r="D13" s="80" t="s">
        <v>33</v>
      </c>
      <c r="E13" s="93" t="s">
        <v>67</v>
      </c>
      <c r="F13" s="2" t="s">
        <v>340</v>
      </c>
      <c r="G13" s="22" t="s">
        <v>66</v>
      </c>
      <c r="H13" s="22"/>
      <c r="I13" s="22" t="s">
        <v>66</v>
      </c>
      <c r="J13" s="22"/>
      <c r="K13" s="22" t="s">
        <v>66</v>
      </c>
      <c r="L13" s="22"/>
      <c r="M13" s="22"/>
      <c r="N13" s="22"/>
      <c r="O13" s="22"/>
      <c r="P13" s="22"/>
      <c r="Q13" s="12"/>
    </row>
    <row r="14" spans="1:17" ht="17.100000000000001" customHeight="1" x14ac:dyDescent="0.3">
      <c r="A14" s="31">
        <v>6</v>
      </c>
      <c r="B14" s="78" t="str">
        <f t="shared" si="0"/>
        <v>Trương Phạm Phước Thịnh</v>
      </c>
      <c r="C14" s="25" t="s">
        <v>346</v>
      </c>
      <c r="D14" s="154" t="s">
        <v>301</v>
      </c>
      <c r="E14" s="93" t="s">
        <v>67</v>
      </c>
      <c r="F14" s="155" t="s">
        <v>341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12"/>
    </row>
    <row r="15" spans="1:17" ht="17.100000000000001" customHeight="1" x14ac:dyDescent="0.3">
      <c r="A15" s="31">
        <v>7</v>
      </c>
      <c r="B15" s="78" t="str">
        <f t="shared" si="0"/>
        <v>Nguyễn Ngọc Gia Hân</v>
      </c>
      <c r="C15" s="25" t="s">
        <v>347</v>
      </c>
      <c r="D15" s="156" t="s">
        <v>10</v>
      </c>
      <c r="E15" s="93" t="s">
        <v>68</v>
      </c>
      <c r="F15" s="157" t="s">
        <v>342</v>
      </c>
      <c r="G15" s="22" t="s">
        <v>66</v>
      </c>
      <c r="H15" s="22"/>
      <c r="I15" s="22"/>
      <c r="J15" s="22" t="s">
        <v>66</v>
      </c>
      <c r="K15" s="22"/>
      <c r="L15" s="22"/>
      <c r="M15" s="22"/>
      <c r="N15" s="22" t="s">
        <v>66</v>
      </c>
      <c r="O15" s="22"/>
      <c r="P15" s="22"/>
      <c r="Q15" s="12"/>
    </row>
    <row r="16" spans="1:17" ht="17.100000000000001" customHeight="1" x14ac:dyDescent="0.3">
      <c r="A16" s="167">
        <v>8</v>
      </c>
      <c r="B16" s="168" t="str">
        <f t="shared" si="0"/>
        <v>Nguyễn Ngọc Thiên Kim</v>
      </c>
      <c r="C16" s="169" t="s">
        <v>558</v>
      </c>
      <c r="D16" s="170" t="s">
        <v>17</v>
      </c>
      <c r="E16" s="171" t="s">
        <v>68</v>
      </c>
      <c r="F16" s="166" t="s">
        <v>568</v>
      </c>
      <c r="G16" s="166"/>
      <c r="H16" s="166" t="s">
        <v>66</v>
      </c>
      <c r="I16" s="166" t="s">
        <v>66</v>
      </c>
      <c r="J16" s="166"/>
      <c r="K16" s="166" t="s">
        <v>66</v>
      </c>
      <c r="L16" s="166"/>
      <c r="M16" s="166"/>
      <c r="N16" s="166"/>
      <c r="O16" s="166"/>
      <c r="P16" s="166"/>
      <c r="Q16" s="172" t="s">
        <v>700</v>
      </c>
    </row>
    <row r="17" spans="1:20" ht="17.100000000000001" customHeight="1" x14ac:dyDescent="0.3">
      <c r="A17" s="167">
        <v>9</v>
      </c>
      <c r="B17" s="168" t="str">
        <f t="shared" si="0"/>
        <v>Phan Ngọc Thảo Nhi</v>
      </c>
      <c r="C17" s="169" t="s">
        <v>559</v>
      </c>
      <c r="D17" s="170" t="s">
        <v>11</v>
      </c>
      <c r="E17" s="171" t="s">
        <v>68</v>
      </c>
      <c r="F17" s="166" t="s">
        <v>569</v>
      </c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72" t="s">
        <v>701</v>
      </c>
    </row>
    <row r="18" spans="1:20" ht="17.100000000000001" customHeight="1" x14ac:dyDescent="0.3">
      <c r="A18" s="167">
        <v>10</v>
      </c>
      <c r="B18" s="168" t="str">
        <f t="shared" si="0"/>
        <v>Trần Minh Thành</v>
      </c>
      <c r="C18" s="169" t="s">
        <v>560</v>
      </c>
      <c r="D18" s="170" t="s">
        <v>561</v>
      </c>
      <c r="E18" s="171" t="s">
        <v>88</v>
      </c>
      <c r="F18" s="173" t="s">
        <v>570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72" t="s">
        <v>702</v>
      </c>
    </row>
    <row r="19" spans="1:20" ht="17.100000000000001" customHeight="1" x14ac:dyDescent="0.3">
      <c r="A19" s="167">
        <v>11</v>
      </c>
      <c r="B19" s="168" t="str">
        <f t="shared" si="0"/>
        <v>Lê Minh Vũ</v>
      </c>
      <c r="C19" s="169" t="s">
        <v>42</v>
      </c>
      <c r="D19" s="170" t="s">
        <v>192</v>
      </c>
      <c r="E19" s="171" t="s">
        <v>88</v>
      </c>
      <c r="F19" s="165" t="s">
        <v>569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72" t="s">
        <v>703</v>
      </c>
    </row>
    <row r="20" spans="1:20" ht="17.100000000000001" customHeight="1" x14ac:dyDescent="0.3">
      <c r="A20" s="167">
        <v>12</v>
      </c>
      <c r="B20" s="168" t="str">
        <f t="shared" si="0"/>
        <v>Văn Trọng Quý</v>
      </c>
      <c r="C20" s="169" t="s">
        <v>562</v>
      </c>
      <c r="D20" s="169" t="s">
        <v>95</v>
      </c>
      <c r="E20" s="171" t="s">
        <v>88</v>
      </c>
      <c r="F20" s="166" t="s">
        <v>571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72" t="s">
        <v>704</v>
      </c>
    </row>
    <row r="21" spans="1:20" ht="17.100000000000001" customHeight="1" x14ac:dyDescent="0.3">
      <c r="A21" s="167">
        <v>13</v>
      </c>
      <c r="B21" s="168" t="str">
        <f t="shared" si="0"/>
        <v>Nguyễn Hoàng An Khang</v>
      </c>
      <c r="C21" s="169" t="s">
        <v>485</v>
      </c>
      <c r="D21" s="169" t="s">
        <v>31</v>
      </c>
      <c r="E21" s="171" t="s">
        <v>88</v>
      </c>
      <c r="F21" s="166" t="s">
        <v>572</v>
      </c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72" t="s">
        <v>705</v>
      </c>
    </row>
    <row r="22" spans="1:20" ht="17.100000000000001" customHeight="1" x14ac:dyDescent="0.3">
      <c r="A22" s="167">
        <v>14</v>
      </c>
      <c r="B22" s="168" t="str">
        <f t="shared" si="0"/>
        <v>Trần Đông Đăng Khôi</v>
      </c>
      <c r="C22" s="169" t="s">
        <v>579</v>
      </c>
      <c r="D22" s="169" t="s">
        <v>55</v>
      </c>
      <c r="E22" s="171" t="s">
        <v>88</v>
      </c>
      <c r="F22" s="165" t="s">
        <v>573</v>
      </c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72" t="s">
        <v>706</v>
      </c>
    </row>
    <row r="23" spans="1:20" ht="17.100000000000001" customHeight="1" x14ac:dyDescent="0.3">
      <c r="A23" s="167">
        <v>15</v>
      </c>
      <c r="B23" s="168" t="str">
        <f t="shared" si="0"/>
        <v>Nguyễn Đức Quang</v>
      </c>
      <c r="C23" s="169" t="s">
        <v>326</v>
      </c>
      <c r="D23" s="169" t="s">
        <v>52</v>
      </c>
      <c r="E23" s="171" t="s">
        <v>88</v>
      </c>
      <c r="F23" s="166" t="s">
        <v>574</v>
      </c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72" t="s">
        <v>707</v>
      </c>
    </row>
    <row r="24" spans="1:20" ht="17.100000000000001" customHeight="1" x14ac:dyDescent="0.3">
      <c r="A24" s="167">
        <v>16</v>
      </c>
      <c r="B24" s="168" t="str">
        <f>C24&amp;""&amp;D24</f>
        <v>Nguyễn Thị Phương  Dung</v>
      </c>
      <c r="C24" s="169" t="s">
        <v>563</v>
      </c>
      <c r="D24" s="169" t="s">
        <v>564</v>
      </c>
      <c r="E24" s="171" t="s">
        <v>68</v>
      </c>
      <c r="F24" s="165" t="s">
        <v>575</v>
      </c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72" t="s">
        <v>708</v>
      </c>
    </row>
    <row r="25" spans="1:20" ht="17.100000000000001" customHeight="1" x14ac:dyDescent="0.3">
      <c r="A25" s="167">
        <v>17</v>
      </c>
      <c r="B25" s="168" t="str">
        <f t="shared" si="0"/>
        <v>Nguyễn Nhật Anh Khôi</v>
      </c>
      <c r="C25" s="169" t="s">
        <v>565</v>
      </c>
      <c r="D25" s="169" t="s">
        <v>55</v>
      </c>
      <c r="E25" s="171" t="s">
        <v>88</v>
      </c>
      <c r="F25" s="166" t="s">
        <v>576</v>
      </c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72" t="s">
        <v>709</v>
      </c>
    </row>
    <row r="26" spans="1:20" ht="17.100000000000001" customHeight="1" x14ac:dyDescent="0.3">
      <c r="A26" s="167">
        <v>18</v>
      </c>
      <c r="B26" s="168" t="str">
        <f t="shared" si="0"/>
        <v>Nguyễn Phi Bảo</v>
      </c>
      <c r="C26" s="169" t="s">
        <v>566</v>
      </c>
      <c r="D26" s="169" t="s">
        <v>24</v>
      </c>
      <c r="E26" s="171" t="s">
        <v>88</v>
      </c>
      <c r="F26" s="165" t="s">
        <v>577</v>
      </c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72" t="s">
        <v>710</v>
      </c>
    </row>
    <row r="27" spans="1:20" ht="17.100000000000001" customHeight="1" x14ac:dyDescent="0.3">
      <c r="A27" s="167">
        <v>19</v>
      </c>
      <c r="B27" s="168" t="str">
        <f>C27&amp;""&amp;D27</f>
        <v>Phạm Thanh Toàn</v>
      </c>
      <c r="C27" s="169" t="s">
        <v>247</v>
      </c>
      <c r="D27" s="169" t="s">
        <v>567</v>
      </c>
      <c r="E27" s="171" t="s">
        <v>88</v>
      </c>
      <c r="F27" s="166" t="s">
        <v>578</v>
      </c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72" t="s">
        <v>711</v>
      </c>
    </row>
    <row r="28" spans="1:20" ht="17.100000000000001" customHeight="1" x14ac:dyDescent="0.3">
      <c r="A28" s="167">
        <v>20</v>
      </c>
      <c r="B28" s="168" t="str">
        <f>C28&amp;" "&amp;D28</f>
        <v>Huỳnh Ngọc Khả Hân</v>
      </c>
      <c r="C28" s="174" t="s">
        <v>677</v>
      </c>
      <c r="D28" s="174" t="s">
        <v>10</v>
      </c>
      <c r="E28" s="175" t="s">
        <v>68</v>
      </c>
      <c r="F28" s="176" t="s">
        <v>678</v>
      </c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72" t="s">
        <v>712</v>
      </c>
    </row>
    <row r="29" spans="1:20" ht="17.100000000000001" customHeight="1" x14ac:dyDescent="0.3">
      <c r="A29" s="167">
        <v>21</v>
      </c>
      <c r="B29" s="177" t="str">
        <f t="shared" ref="B29" si="1">C29&amp;""&amp;D29</f>
        <v xml:space="preserve">Nguyễn Thái Thịnh </v>
      </c>
      <c r="C29" s="169" t="s">
        <v>694</v>
      </c>
      <c r="D29" s="178" t="s">
        <v>695</v>
      </c>
      <c r="E29" s="179" t="s">
        <v>88</v>
      </c>
      <c r="F29" s="176" t="s">
        <v>578</v>
      </c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72" t="s">
        <v>713</v>
      </c>
    </row>
    <row r="30" spans="1:20" x14ac:dyDescent="0.3">
      <c r="S30" s="107"/>
      <c r="T30" s="213"/>
    </row>
    <row r="31" spans="1:20" x14ac:dyDescent="0.3">
      <c r="C31" s="104" t="s">
        <v>312</v>
      </c>
      <c r="S31" s="107"/>
      <c r="T31" s="213"/>
    </row>
    <row r="32" spans="1:20" x14ac:dyDescent="0.3">
      <c r="C32" s="104" t="s">
        <v>762</v>
      </c>
      <c r="S32" s="107"/>
      <c r="T32" s="213"/>
    </row>
    <row r="33" spans="3:20" x14ac:dyDescent="0.3">
      <c r="C33" s="104" t="s">
        <v>129</v>
      </c>
      <c r="S33" s="107"/>
      <c r="T33" s="213"/>
    </row>
    <row r="34" spans="3:20" x14ac:dyDescent="0.3">
      <c r="S34" s="107"/>
      <c r="T34" s="213"/>
    </row>
    <row r="35" spans="3:20" x14ac:dyDescent="0.3">
      <c r="S35" s="127"/>
    </row>
  </sheetData>
  <sortState ref="C11:F45">
    <sortCondition ref="D11:D45"/>
    <sortCondition ref="C11:C45"/>
    <sortCondition ref="F11:F45"/>
  </sortState>
  <mergeCells count="15">
    <mergeCell ref="E7:E8"/>
    <mergeCell ref="T30:T31"/>
    <mergeCell ref="T32:T34"/>
    <mergeCell ref="A1:C1"/>
    <mergeCell ref="A2:C2"/>
    <mergeCell ref="A4:Q4"/>
    <mergeCell ref="A5:Q5"/>
    <mergeCell ref="A7:A8"/>
    <mergeCell ref="C7:C8"/>
    <mergeCell ref="D7:D8"/>
    <mergeCell ref="F7:F8"/>
    <mergeCell ref="G7:H7"/>
    <mergeCell ref="I7:N7"/>
    <mergeCell ref="O7:P7"/>
    <mergeCell ref="Q7:Q8"/>
  </mergeCells>
  <printOptions horizontalCentered="1"/>
  <pageMargins left="0.25" right="0.25" top="0.5" bottom="0.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31" workbookViewId="0">
      <selection activeCell="A34" sqref="A34:Q43"/>
    </sheetView>
  </sheetViews>
  <sheetFormatPr defaultColWidth="9.125" defaultRowHeight="16.5" x14ac:dyDescent="0.25"/>
  <cols>
    <col min="1" max="1" width="9" style="18" customWidth="1"/>
    <col min="2" max="2" width="27.375" style="18" hidden="1" customWidth="1"/>
    <col min="3" max="3" width="30.25" style="18" customWidth="1"/>
    <col min="4" max="5" width="16.75" style="18" customWidth="1"/>
    <col min="6" max="6" width="15.625" style="18" customWidth="1"/>
    <col min="7" max="7" width="6.75" style="18" hidden="1" customWidth="1"/>
    <col min="8" max="8" width="6.375" style="18" hidden="1" customWidth="1"/>
    <col min="9" max="10" width="9.125" style="18" hidden="1" customWidth="1"/>
    <col min="11" max="11" width="7.75" style="18" hidden="1" customWidth="1"/>
    <col min="12" max="12" width="7.625" style="18" hidden="1" customWidth="1"/>
    <col min="13" max="14" width="5.75" style="18" hidden="1" customWidth="1"/>
    <col min="15" max="15" width="5.375" style="18" hidden="1" customWidth="1"/>
    <col min="16" max="16" width="4.75" style="18" hidden="1" customWidth="1"/>
    <col min="17" max="17" width="21.875" style="18" customWidth="1"/>
    <col min="18" max="16384" width="9.125" style="18"/>
  </cols>
  <sheetData>
    <row r="1" spans="1:17" x14ac:dyDescent="0.25">
      <c r="A1" s="214" t="s">
        <v>124</v>
      </c>
      <c r="B1" s="214"/>
      <c r="C1" s="214"/>
      <c r="D1" s="50" t="s">
        <v>127</v>
      </c>
      <c r="E1" s="50"/>
      <c r="F1" s="50"/>
      <c r="G1" s="50"/>
      <c r="H1" s="51"/>
      <c r="I1" s="51"/>
      <c r="J1" s="50"/>
      <c r="K1" s="50"/>
      <c r="L1" s="50"/>
      <c r="M1" s="51"/>
      <c r="N1" s="51"/>
      <c r="O1" s="50"/>
      <c r="P1" s="50"/>
      <c r="Q1" s="50"/>
    </row>
    <row r="2" spans="1:17" x14ac:dyDescent="0.25">
      <c r="A2" s="215" t="s">
        <v>125</v>
      </c>
      <c r="B2" s="215"/>
      <c r="C2" s="215"/>
      <c r="D2" s="50" t="s">
        <v>128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13.5" customHeight="1" x14ac:dyDescent="0.25">
      <c r="A3" s="60"/>
      <c r="B3" s="60"/>
      <c r="C3" s="6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 ht="23.25" customHeight="1" x14ac:dyDescent="0.3">
      <c r="A4" s="203" t="s">
        <v>299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</row>
    <row r="5" spans="1:17" ht="19.5" customHeight="1" x14ac:dyDescent="0.3">
      <c r="A5" s="203" t="s">
        <v>395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</row>
    <row r="6" spans="1:17" x14ac:dyDescent="0.25">
      <c r="A6" s="36"/>
      <c r="B6" s="59"/>
      <c r="C6" s="36"/>
      <c r="D6" s="36"/>
      <c r="E6" s="82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25">
      <c r="A7" s="204" t="s">
        <v>0</v>
      </c>
      <c r="B7" s="56"/>
      <c r="C7" s="204" t="s">
        <v>1</v>
      </c>
      <c r="D7" s="204" t="s">
        <v>2</v>
      </c>
      <c r="E7" s="205" t="s">
        <v>77</v>
      </c>
      <c r="F7" s="207" t="s">
        <v>86</v>
      </c>
      <c r="G7" s="208" t="s">
        <v>77</v>
      </c>
      <c r="H7" s="210"/>
      <c r="I7" s="208" t="s">
        <v>65</v>
      </c>
      <c r="J7" s="209"/>
      <c r="K7" s="209"/>
      <c r="L7" s="209"/>
      <c r="M7" s="209"/>
      <c r="N7" s="210"/>
      <c r="O7" s="204" t="s">
        <v>64</v>
      </c>
      <c r="P7" s="204"/>
      <c r="Q7" s="204" t="s">
        <v>3</v>
      </c>
    </row>
    <row r="8" spans="1:17" ht="19.5" customHeight="1" x14ac:dyDescent="0.25">
      <c r="A8" s="204"/>
      <c r="B8" s="56"/>
      <c r="C8" s="204"/>
      <c r="D8" s="204"/>
      <c r="E8" s="206"/>
      <c r="F8" s="204"/>
      <c r="G8" s="46" t="s">
        <v>67</v>
      </c>
      <c r="H8" s="46" t="s">
        <v>68</v>
      </c>
      <c r="I8" s="47" t="s">
        <v>73</v>
      </c>
      <c r="J8" s="47" t="s">
        <v>74</v>
      </c>
      <c r="K8" s="47" t="s">
        <v>75</v>
      </c>
      <c r="L8" s="47" t="s">
        <v>76</v>
      </c>
      <c r="M8" s="46" t="s">
        <v>60</v>
      </c>
      <c r="N8" s="46" t="s">
        <v>61</v>
      </c>
      <c r="O8" s="46" t="s">
        <v>62</v>
      </c>
      <c r="P8" s="46" t="s">
        <v>63</v>
      </c>
      <c r="Q8" s="204"/>
    </row>
    <row r="9" spans="1:17" ht="18" customHeight="1" x14ac:dyDescent="0.25">
      <c r="A9" s="3">
        <v>1</v>
      </c>
      <c r="B9" s="78" t="str">
        <f t="shared" ref="B9:B43" si="0">C9&amp;""&amp;D9</f>
        <v>Hồ Huỳnh Hải</v>
      </c>
      <c r="C9" s="11" t="s">
        <v>221</v>
      </c>
      <c r="D9" s="11" t="s">
        <v>138</v>
      </c>
      <c r="E9" s="2" t="s">
        <v>88</v>
      </c>
      <c r="F9" s="2" t="s">
        <v>222</v>
      </c>
      <c r="G9" s="87"/>
      <c r="H9" s="21"/>
      <c r="I9" s="21"/>
      <c r="J9" s="21"/>
      <c r="K9" s="21" t="s">
        <v>66</v>
      </c>
      <c r="L9" s="21"/>
      <c r="M9" s="21"/>
      <c r="N9" s="21"/>
      <c r="O9" s="21"/>
      <c r="P9" s="146"/>
      <c r="Q9" s="5"/>
    </row>
    <row r="10" spans="1:17" ht="18" customHeight="1" x14ac:dyDescent="0.25">
      <c r="A10" s="3">
        <v>2</v>
      </c>
      <c r="B10" s="78" t="str">
        <f t="shared" si="0"/>
        <v>Vũ Quang Khải</v>
      </c>
      <c r="C10" s="11" t="s">
        <v>225</v>
      </c>
      <c r="D10" s="11" t="s">
        <v>12</v>
      </c>
      <c r="E10" s="2" t="s">
        <v>88</v>
      </c>
      <c r="F10" s="2" t="s">
        <v>226</v>
      </c>
      <c r="G10" s="88"/>
      <c r="H10" s="22"/>
      <c r="I10" s="22"/>
      <c r="J10" s="22"/>
      <c r="K10" s="22" t="s">
        <v>66</v>
      </c>
      <c r="L10" s="22"/>
      <c r="M10" s="22"/>
      <c r="N10" s="22"/>
      <c r="O10" s="22"/>
      <c r="P10" s="147"/>
      <c r="Q10" s="12"/>
    </row>
    <row r="11" spans="1:17" ht="18" customHeight="1" x14ac:dyDescent="0.25">
      <c r="A11" s="3">
        <v>3</v>
      </c>
      <c r="B11" s="78" t="str">
        <f t="shared" si="0"/>
        <v>Nguyễn Thành An</v>
      </c>
      <c r="C11" s="11" t="s">
        <v>229</v>
      </c>
      <c r="D11" s="11" t="s">
        <v>4</v>
      </c>
      <c r="E11" s="2" t="s">
        <v>88</v>
      </c>
      <c r="F11" s="2" t="s">
        <v>230</v>
      </c>
      <c r="G11" s="88"/>
      <c r="H11" s="22"/>
      <c r="I11" s="22"/>
      <c r="J11" s="22"/>
      <c r="K11" s="22" t="s">
        <v>66</v>
      </c>
      <c r="L11" s="22"/>
      <c r="M11" s="22"/>
      <c r="N11" s="22"/>
      <c r="O11" s="22"/>
      <c r="P11" s="147"/>
      <c r="Q11" s="12"/>
    </row>
    <row r="12" spans="1:17" ht="18" customHeight="1" x14ac:dyDescent="0.25">
      <c r="A12" s="3">
        <v>4</v>
      </c>
      <c r="B12" s="78" t="str">
        <f t="shared" si="0"/>
        <v>Võ Thảo Nhi</v>
      </c>
      <c r="C12" s="11" t="s">
        <v>323</v>
      </c>
      <c r="D12" s="11" t="s">
        <v>11</v>
      </c>
      <c r="E12" s="2" t="s">
        <v>68</v>
      </c>
      <c r="F12" s="2" t="s">
        <v>324</v>
      </c>
      <c r="G12" s="72"/>
      <c r="H12" s="2"/>
      <c r="I12" s="2"/>
      <c r="J12" s="2"/>
      <c r="K12" s="2" t="s">
        <v>66</v>
      </c>
      <c r="L12" s="2"/>
      <c r="M12" s="2"/>
      <c r="N12" s="11"/>
      <c r="O12" s="11"/>
      <c r="P12" s="151"/>
      <c r="Q12" s="11"/>
    </row>
    <row r="13" spans="1:17" ht="18" customHeight="1" x14ac:dyDescent="0.25">
      <c r="A13" s="3">
        <v>5</v>
      </c>
      <c r="B13" s="78" t="str">
        <f t="shared" si="0"/>
        <v>Đàm Phúc Thịnh</v>
      </c>
      <c r="C13" s="11" t="s">
        <v>366</v>
      </c>
      <c r="D13" s="11" t="s">
        <v>301</v>
      </c>
      <c r="E13" s="2" t="s">
        <v>88</v>
      </c>
      <c r="F13" s="2" t="s">
        <v>348</v>
      </c>
      <c r="G13" s="89"/>
      <c r="H13" s="49"/>
      <c r="I13" s="49"/>
      <c r="J13" s="49"/>
      <c r="K13" s="49" t="s">
        <v>66</v>
      </c>
      <c r="L13" s="49"/>
      <c r="M13" s="49"/>
      <c r="N13" s="37"/>
      <c r="O13" s="37"/>
      <c r="P13" s="40"/>
      <c r="Q13" s="11"/>
    </row>
    <row r="14" spans="1:17" ht="18" customHeight="1" x14ac:dyDescent="0.25">
      <c r="A14" s="3">
        <v>6</v>
      </c>
      <c r="B14" s="78" t="str">
        <f t="shared" si="0"/>
        <v>Khuất Duy Minh</v>
      </c>
      <c r="C14" s="11" t="s">
        <v>367</v>
      </c>
      <c r="D14" s="11" t="s">
        <v>368</v>
      </c>
      <c r="E14" s="2" t="s">
        <v>88</v>
      </c>
      <c r="F14" s="2" t="s">
        <v>147</v>
      </c>
      <c r="G14" s="72"/>
      <c r="H14" s="2"/>
      <c r="I14" s="2"/>
      <c r="J14" s="2"/>
      <c r="K14" s="2" t="s">
        <v>66</v>
      </c>
      <c r="L14" s="2"/>
      <c r="M14" s="2"/>
      <c r="N14" s="11"/>
      <c r="O14" s="11"/>
      <c r="P14" s="151"/>
      <c r="Q14" s="11"/>
    </row>
    <row r="15" spans="1:17" x14ac:dyDescent="0.25">
      <c r="A15" s="3">
        <v>7</v>
      </c>
      <c r="B15" s="78" t="str">
        <f t="shared" si="0"/>
        <v>Nguyễn Thị Mỹ Kim</v>
      </c>
      <c r="C15" s="11" t="s">
        <v>369</v>
      </c>
      <c r="D15" s="11" t="s">
        <v>17</v>
      </c>
      <c r="E15" s="2" t="s">
        <v>68</v>
      </c>
      <c r="F15" s="2" t="s">
        <v>349</v>
      </c>
      <c r="G15" s="90"/>
      <c r="H15" s="11"/>
      <c r="I15" s="11"/>
      <c r="J15" s="11"/>
      <c r="K15" s="11"/>
      <c r="L15" s="11"/>
      <c r="M15" s="11"/>
      <c r="N15" s="11"/>
      <c r="O15" s="11"/>
      <c r="P15" s="151"/>
      <c r="Q15" s="11"/>
    </row>
    <row r="16" spans="1:17" x14ac:dyDescent="0.25">
      <c r="A16" s="3">
        <v>8</v>
      </c>
      <c r="B16" s="78" t="str">
        <f t="shared" si="0"/>
        <v>Tôn Bảo Lâm</v>
      </c>
      <c r="C16" s="92" t="s">
        <v>151</v>
      </c>
      <c r="D16" s="92" t="s">
        <v>32</v>
      </c>
      <c r="E16" s="93" t="s">
        <v>88</v>
      </c>
      <c r="F16" s="93" t="s">
        <v>152</v>
      </c>
      <c r="G16" s="90"/>
      <c r="H16" s="11"/>
      <c r="I16" s="11"/>
      <c r="J16" s="11"/>
      <c r="K16" s="11"/>
      <c r="L16" s="11"/>
      <c r="M16" s="11"/>
      <c r="N16" s="11"/>
      <c r="O16" s="11"/>
      <c r="P16" s="151"/>
      <c r="Q16" s="11"/>
    </row>
    <row r="17" spans="1:17" x14ac:dyDescent="0.25">
      <c r="A17" s="3">
        <v>9</v>
      </c>
      <c r="B17" s="78" t="str">
        <f t="shared" si="0"/>
        <v>Lê Mộng Khoa</v>
      </c>
      <c r="C17" s="92" t="s">
        <v>148</v>
      </c>
      <c r="D17" s="92" t="s">
        <v>18</v>
      </c>
      <c r="E17" s="93" t="s">
        <v>88</v>
      </c>
      <c r="F17" s="93" t="s">
        <v>149</v>
      </c>
      <c r="G17" s="90"/>
      <c r="H17" s="11"/>
      <c r="I17" s="11"/>
      <c r="J17" s="11"/>
      <c r="K17" s="11"/>
      <c r="L17" s="11"/>
      <c r="M17" s="11"/>
      <c r="N17" s="11"/>
      <c r="O17" s="11"/>
      <c r="P17" s="151"/>
      <c r="Q17" s="11"/>
    </row>
    <row r="18" spans="1:17" x14ac:dyDescent="0.25">
      <c r="A18" s="3">
        <v>10</v>
      </c>
      <c r="B18" s="78" t="str">
        <f t="shared" si="0"/>
        <v>Phạm Thanh Nhã Phương</v>
      </c>
      <c r="C18" s="92" t="s">
        <v>371</v>
      </c>
      <c r="D18" s="92" t="s">
        <v>28</v>
      </c>
      <c r="E18" s="93" t="s">
        <v>68</v>
      </c>
      <c r="F18" s="93" t="s">
        <v>143</v>
      </c>
      <c r="G18" s="90"/>
      <c r="H18" s="11"/>
      <c r="I18" s="11"/>
      <c r="J18" s="11"/>
      <c r="K18" s="11"/>
      <c r="L18" s="11"/>
      <c r="M18" s="11"/>
      <c r="N18" s="11"/>
      <c r="O18" s="11"/>
      <c r="P18" s="151"/>
      <c r="Q18" s="11"/>
    </row>
    <row r="19" spans="1:17" x14ac:dyDescent="0.25">
      <c r="A19" s="3">
        <v>11</v>
      </c>
      <c r="B19" s="78" t="str">
        <f t="shared" si="0"/>
        <v>Bùi Nguyên Đăng</v>
      </c>
      <c r="C19" s="92" t="s">
        <v>249</v>
      </c>
      <c r="D19" s="92" t="s">
        <v>45</v>
      </c>
      <c r="E19" s="93" t="s">
        <v>88</v>
      </c>
      <c r="F19" s="93" t="s">
        <v>153</v>
      </c>
      <c r="G19" s="91"/>
      <c r="H19" s="37"/>
      <c r="I19" s="37"/>
      <c r="J19" s="37"/>
      <c r="K19" s="37"/>
      <c r="L19" s="37"/>
      <c r="M19" s="37"/>
      <c r="N19" s="37"/>
      <c r="O19" s="37"/>
      <c r="P19" s="40"/>
      <c r="Q19" s="11"/>
    </row>
    <row r="20" spans="1:17" x14ac:dyDescent="0.25">
      <c r="A20" s="3">
        <v>12</v>
      </c>
      <c r="B20" s="78" t="str">
        <f t="shared" si="0"/>
        <v>Đào Dương Hiệp Lâm</v>
      </c>
      <c r="C20" s="92" t="s">
        <v>372</v>
      </c>
      <c r="D20" s="92" t="s">
        <v>32</v>
      </c>
      <c r="E20" s="93" t="s">
        <v>88</v>
      </c>
      <c r="F20" s="93" t="s">
        <v>236</v>
      </c>
      <c r="G20" s="90"/>
      <c r="H20" s="11"/>
      <c r="I20" s="11"/>
      <c r="J20" s="11"/>
      <c r="K20" s="11"/>
      <c r="L20" s="11"/>
      <c r="M20" s="11"/>
      <c r="N20" s="11"/>
      <c r="O20" s="11"/>
      <c r="P20" s="151"/>
      <c r="Q20" s="11"/>
    </row>
    <row r="21" spans="1:17" x14ac:dyDescent="0.25">
      <c r="A21" s="3">
        <v>13</v>
      </c>
      <c r="B21" s="78" t="str">
        <f t="shared" si="0"/>
        <v>Võ Nguyễn Thảo Anh</v>
      </c>
      <c r="C21" s="92" t="s">
        <v>238</v>
      </c>
      <c r="D21" s="92" t="s">
        <v>394</v>
      </c>
      <c r="E21" s="93" t="s">
        <v>68</v>
      </c>
      <c r="F21" s="93" t="s">
        <v>146</v>
      </c>
      <c r="G21" s="90"/>
      <c r="H21" s="11"/>
      <c r="I21" s="11"/>
      <c r="J21" s="11"/>
      <c r="K21" s="11"/>
      <c r="L21" s="11"/>
      <c r="M21" s="11"/>
      <c r="N21" s="11"/>
      <c r="O21" s="11"/>
      <c r="P21" s="151"/>
      <c r="Q21" s="11"/>
    </row>
    <row r="22" spans="1:17" x14ac:dyDescent="0.25">
      <c r="A22" s="3">
        <v>14</v>
      </c>
      <c r="B22" s="78" t="str">
        <f t="shared" si="0"/>
        <v>Hà Phước Thiên</v>
      </c>
      <c r="C22" s="92" t="s">
        <v>392</v>
      </c>
      <c r="D22" s="92" t="s">
        <v>53</v>
      </c>
      <c r="E22" s="93" t="s">
        <v>88</v>
      </c>
      <c r="F22" s="93" t="s">
        <v>231</v>
      </c>
      <c r="G22" s="90"/>
      <c r="H22" s="11"/>
      <c r="I22" s="11"/>
      <c r="J22" s="11"/>
      <c r="K22" s="11"/>
      <c r="L22" s="11"/>
      <c r="M22" s="11"/>
      <c r="N22" s="11"/>
      <c r="O22" s="11"/>
      <c r="P22" s="151"/>
      <c r="Q22" s="11"/>
    </row>
    <row r="23" spans="1:17" x14ac:dyDescent="0.25">
      <c r="A23" s="3">
        <v>15</v>
      </c>
      <c r="B23" s="78" t="str">
        <f t="shared" si="0"/>
        <v>Nguyễn Phan Vân Anh</v>
      </c>
      <c r="C23" s="92" t="s">
        <v>390</v>
      </c>
      <c r="D23" s="92" t="s">
        <v>5</v>
      </c>
      <c r="E23" s="93" t="s">
        <v>68</v>
      </c>
      <c r="F23" s="93" t="s">
        <v>237</v>
      </c>
      <c r="Q23" s="11"/>
    </row>
    <row r="24" spans="1:17" x14ac:dyDescent="0.25">
      <c r="A24" s="3">
        <v>16</v>
      </c>
      <c r="B24" s="78" t="str">
        <f t="shared" si="0"/>
        <v>Khúc Ngọc Bảo An</v>
      </c>
      <c r="C24" s="85" t="s">
        <v>389</v>
      </c>
      <c r="D24" s="85" t="s">
        <v>4</v>
      </c>
      <c r="E24" s="86" t="s">
        <v>68</v>
      </c>
      <c r="F24" s="86" t="s">
        <v>158</v>
      </c>
      <c r="Q24" s="11"/>
    </row>
    <row r="25" spans="1:17" x14ac:dyDescent="0.25">
      <c r="A25" s="3">
        <v>17</v>
      </c>
      <c r="B25" s="78" t="str">
        <f t="shared" si="0"/>
        <v>Nguyễn Lâm Minh Phú</v>
      </c>
      <c r="C25" s="85" t="s">
        <v>242</v>
      </c>
      <c r="D25" s="85" t="s">
        <v>243</v>
      </c>
      <c r="E25" s="86" t="s">
        <v>88</v>
      </c>
      <c r="F25" s="86" t="s">
        <v>244</v>
      </c>
      <c r="Q25" s="11"/>
    </row>
    <row r="26" spans="1:17" x14ac:dyDescent="0.25">
      <c r="A26" s="3">
        <v>18</v>
      </c>
      <c r="B26" s="78" t="str">
        <f t="shared" si="0"/>
        <v>Nguyễn Ngọc Bảo Hân</v>
      </c>
      <c r="C26" s="85" t="s">
        <v>388</v>
      </c>
      <c r="D26" s="85" t="s">
        <v>10</v>
      </c>
      <c r="E26" s="86" t="s">
        <v>68</v>
      </c>
      <c r="F26" s="86" t="s">
        <v>236</v>
      </c>
      <c r="Q26" s="11"/>
    </row>
    <row r="27" spans="1:17" x14ac:dyDescent="0.25">
      <c r="A27" s="3">
        <v>19</v>
      </c>
      <c r="B27" s="78" t="str">
        <f t="shared" si="0"/>
        <v>Nguyễn Ngọc Tường Vy</v>
      </c>
      <c r="C27" s="85" t="s">
        <v>386</v>
      </c>
      <c r="D27" s="85" t="s">
        <v>8</v>
      </c>
      <c r="E27" s="86" t="s">
        <v>68</v>
      </c>
      <c r="F27" s="86" t="s">
        <v>352</v>
      </c>
      <c r="Q27" s="11"/>
    </row>
    <row r="28" spans="1:17" x14ac:dyDescent="0.25">
      <c r="A28" s="3">
        <v>20</v>
      </c>
      <c r="B28" s="78" t="str">
        <f t="shared" si="0"/>
        <v>Trương Mỹ Nghi</v>
      </c>
      <c r="C28" s="85" t="s">
        <v>384</v>
      </c>
      <c r="D28" s="85" t="s">
        <v>49</v>
      </c>
      <c r="E28" s="86" t="s">
        <v>68</v>
      </c>
      <c r="F28" s="86" t="s">
        <v>354</v>
      </c>
      <c r="Q28" s="11"/>
    </row>
    <row r="29" spans="1:17" x14ac:dyDescent="0.25">
      <c r="A29" s="3">
        <v>21</v>
      </c>
      <c r="B29" s="78" t="str">
        <f t="shared" si="0"/>
        <v>Phí Thái Anh</v>
      </c>
      <c r="C29" s="85" t="s">
        <v>381</v>
      </c>
      <c r="D29" s="85" t="s">
        <v>5</v>
      </c>
      <c r="E29" s="86" t="s">
        <v>88</v>
      </c>
      <c r="F29" s="86" t="s">
        <v>357</v>
      </c>
      <c r="Q29" s="11"/>
    </row>
    <row r="30" spans="1:17" x14ac:dyDescent="0.25">
      <c r="A30" s="3">
        <v>22</v>
      </c>
      <c r="B30" s="78" t="str">
        <f t="shared" si="0"/>
        <v>Phạm Hoàng Gia Huy</v>
      </c>
      <c r="C30" s="85" t="s">
        <v>211</v>
      </c>
      <c r="D30" s="85" t="s">
        <v>6</v>
      </c>
      <c r="E30" s="86" t="s">
        <v>68</v>
      </c>
      <c r="F30" s="86" t="s">
        <v>358</v>
      </c>
      <c r="Q30" s="11"/>
    </row>
    <row r="31" spans="1:17" x14ac:dyDescent="0.25">
      <c r="A31" s="3">
        <v>23</v>
      </c>
      <c r="B31" s="109" t="str">
        <f t="shared" si="0"/>
        <v>Huỳnh Lê Duy</v>
      </c>
      <c r="C31" s="110" t="s">
        <v>378</v>
      </c>
      <c r="D31" s="110" t="s">
        <v>36</v>
      </c>
      <c r="E31" s="111" t="s">
        <v>88</v>
      </c>
      <c r="F31" s="111" t="s">
        <v>361</v>
      </c>
      <c r="Q31" s="11"/>
    </row>
    <row r="32" spans="1:17" x14ac:dyDescent="0.25">
      <c r="A32" s="3">
        <v>24</v>
      </c>
      <c r="B32" s="78" t="str">
        <f t="shared" si="0"/>
        <v>Chu Lê Dương Cầm</v>
      </c>
      <c r="C32" s="92" t="s">
        <v>376</v>
      </c>
      <c r="D32" s="92" t="s">
        <v>377</v>
      </c>
      <c r="E32" s="93" t="s">
        <v>68</v>
      </c>
      <c r="F32" s="93" t="s">
        <v>360</v>
      </c>
      <c r="G32" s="11"/>
      <c r="H32" s="11"/>
      <c r="I32" s="11"/>
      <c r="J32" s="11"/>
      <c r="K32" s="11"/>
      <c r="L32" s="11"/>
      <c r="M32" s="11"/>
      <c r="N32" s="11"/>
      <c r="O32" s="11"/>
      <c r="P32" s="151"/>
      <c r="Q32" s="11"/>
    </row>
    <row r="33" spans="1:17" x14ac:dyDescent="0.25">
      <c r="A33" s="3">
        <v>25</v>
      </c>
      <c r="B33" s="78" t="str">
        <f t="shared" si="0"/>
        <v>Nguyễn Minh Nhật</v>
      </c>
      <c r="C33" s="92" t="s">
        <v>56</v>
      </c>
      <c r="D33" s="92" t="s">
        <v>373</v>
      </c>
      <c r="E33" s="93" t="s">
        <v>88</v>
      </c>
      <c r="F33" s="93" t="s">
        <v>364</v>
      </c>
      <c r="G33" s="11"/>
      <c r="H33" s="11"/>
      <c r="I33" s="11"/>
      <c r="J33" s="11"/>
      <c r="K33" s="11"/>
      <c r="L33" s="11"/>
      <c r="M33" s="11"/>
      <c r="N33" s="11"/>
      <c r="O33" s="11"/>
      <c r="P33" s="151"/>
      <c r="Q33" s="11"/>
    </row>
    <row r="34" spans="1:17" x14ac:dyDescent="0.25">
      <c r="A34" s="180">
        <v>26</v>
      </c>
      <c r="B34" s="168" t="str">
        <f t="shared" si="0"/>
        <v>Nguyễn Lê Bảo Khang</v>
      </c>
      <c r="C34" s="169" t="s">
        <v>625</v>
      </c>
      <c r="D34" s="169" t="s">
        <v>185</v>
      </c>
      <c r="E34" s="171" t="s">
        <v>88</v>
      </c>
      <c r="F34" s="171" t="s">
        <v>626</v>
      </c>
      <c r="G34" s="170"/>
      <c r="H34" s="170"/>
      <c r="I34" s="170"/>
      <c r="J34" s="170"/>
      <c r="K34" s="170"/>
      <c r="L34" s="170"/>
      <c r="M34" s="170"/>
      <c r="N34" s="170"/>
      <c r="O34" s="170"/>
      <c r="P34" s="181"/>
      <c r="Q34" s="172" t="s">
        <v>726</v>
      </c>
    </row>
    <row r="35" spans="1:17" x14ac:dyDescent="0.25">
      <c r="A35" s="180">
        <v>27</v>
      </c>
      <c r="B35" s="168" t="str">
        <f t="shared" si="0"/>
        <v>Đặng Ngọc Ánh</v>
      </c>
      <c r="C35" s="169" t="s">
        <v>616</v>
      </c>
      <c r="D35" s="169" t="s">
        <v>179</v>
      </c>
      <c r="E35" s="171" t="s">
        <v>68</v>
      </c>
      <c r="F35" s="171" t="s">
        <v>627</v>
      </c>
      <c r="G35" s="170"/>
      <c r="H35" s="170"/>
      <c r="I35" s="170"/>
      <c r="J35" s="170"/>
      <c r="K35" s="170"/>
      <c r="L35" s="170"/>
      <c r="M35" s="170"/>
      <c r="N35" s="170"/>
      <c r="O35" s="170"/>
      <c r="P35" s="181"/>
      <c r="Q35" s="172" t="s">
        <v>727</v>
      </c>
    </row>
    <row r="36" spans="1:17" x14ac:dyDescent="0.25">
      <c r="A36" s="180">
        <v>28</v>
      </c>
      <c r="B36" s="168" t="str">
        <f t="shared" si="0"/>
        <v>Hoàng Bách Khoa</v>
      </c>
      <c r="C36" s="169" t="s">
        <v>619</v>
      </c>
      <c r="D36" s="169" t="s">
        <v>18</v>
      </c>
      <c r="E36" s="171" t="s">
        <v>88</v>
      </c>
      <c r="F36" s="171" t="s">
        <v>628</v>
      </c>
      <c r="G36" s="170"/>
      <c r="H36" s="170"/>
      <c r="I36" s="170"/>
      <c r="J36" s="170"/>
      <c r="K36" s="170"/>
      <c r="L36" s="170"/>
      <c r="M36" s="170"/>
      <c r="N36" s="170"/>
      <c r="O36" s="170"/>
      <c r="P36" s="181"/>
      <c r="Q36" s="172" t="s">
        <v>728</v>
      </c>
    </row>
    <row r="37" spans="1:17" x14ac:dyDescent="0.25">
      <c r="A37" s="180">
        <v>29</v>
      </c>
      <c r="B37" s="168" t="str">
        <f>C37&amp;" "&amp;D37</f>
        <v>Trần Võ Thiên Kim</v>
      </c>
      <c r="C37" s="169" t="s">
        <v>620</v>
      </c>
      <c r="D37" s="169" t="s">
        <v>17</v>
      </c>
      <c r="E37" s="171" t="s">
        <v>68</v>
      </c>
      <c r="F37" s="171" t="s">
        <v>629</v>
      </c>
      <c r="G37" s="170"/>
      <c r="H37" s="170"/>
      <c r="I37" s="170"/>
      <c r="J37" s="170"/>
      <c r="K37" s="170"/>
      <c r="L37" s="170"/>
      <c r="M37" s="170"/>
      <c r="N37" s="170"/>
      <c r="O37" s="170"/>
      <c r="P37" s="181"/>
      <c r="Q37" s="172" t="s">
        <v>729</v>
      </c>
    </row>
    <row r="38" spans="1:17" x14ac:dyDescent="0.25">
      <c r="A38" s="180">
        <v>30</v>
      </c>
      <c r="B38" s="168" t="str">
        <f t="shared" si="0"/>
        <v>Trần Đặng Gia Minh</v>
      </c>
      <c r="C38" s="169" t="s">
        <v>621</v>
      </c>
      <c r="D38" s="169" t="s">
        <v>15</v>
      </c>
      <c r="E38" s="171" t="s">
        <v>88</v>
      </c>
      <c r="F38" s="171" t="s">
        <v>365</v>
      </c>
      <c r="G38" s="170"/>
      <c r="H38" s="170"/>
      <c r="I38" s="170"/>
      <c r="J38" s="170"/>
      <c r="K38" s="170"/>
      <c r="L38" s="170"/>
      <c r="M38" s="170"/>
      <c r="N38" s="170"/>
      <c r="O38" s="170"/>
      <c r="P38" s="181"/>
      <c r="Q38" s="172" t="s">
        <v>730</v>
      </c>
    </row>
    <row r="39" spans="1:17" x14ac:dyDescent="0.25">
      <c r="A39" s="180">
        <v>31</v>
      </c>
      <c r="B39" s="168" t="str">
        <f>C39&amp;" "&amp;D39</f>
        <v>Nguyễn Hà My</v>
      </c>
      <c r="C39" s="169" t="s">
        <v>622</v>
      </c>
      <c r="D39" s="169" t="s">
        <v>21</v>
      </c>
      <c r="E39" s="171" t="s">
        <v>68</v>
      </c>
      <c r="F39" s="182" t="s">
        <v>630</v>
      </c>
      <c r="G39" s="170"/>
      <c r="H39" s="170"/>
      <c r="I39" s="170"/>
      <c r="J39" s="170"/>
      <c r="K39" s="170"/>
      <c r="L39" s="170"/>
      <c r="M39" s="170"/>
      <c r="N39" s="170"/>
      <c r="O39" s="170"/>
      <c r="P39" s="181"/>
      <c r="Q39" s="172" t="s">
        <v>731</v>
      </c>
    </row>
    <row r="40" spans="1:17" x14ac:dyDescent="0.25">
      <c r="A40" s="180">
        <v>32</v>
      </c>
      <c r="B40" s="168" t="str">
        <f t="shared" si="0"/>
        <v>Nguyễn Lưu Kim Ngân</v>
      </c>
      <c r="C40" s="169" t="s">
        <v>617</v>
      </c>
      <c r="D40" s="169" t="s">
        <v>618</v>
      </c>
      <c r="E40" s="171" t="s">
        <v>68</v>
      </c>
      <c r="F40" s="176" t="s">
        <v>631</v>
      </c>
      <c r="G40" s="170"/>
      <c r="H40" s="170"/>
      <c r="I40" s="170"/>
      <c r="J40" s="170"/>
      <c r="K40" s="170"/>
      <c r="L40" s="170"/>
      <c r="M40" s="170"/>
      <c r="N40" s="170"/>
      <c r="O40" s="170"/>
      <c r="P40" s="181"/>
      <c r="Q40" s="172" t="s">
        <v>732</v>
      </c>
    </row>
    <row r="41" spans="1:17" x14ac:dyDescent="0.25">
      <c r="A41" s="180">
        <v>33</v>
      </c>
      <c r="B41" s="168" t="str">
        <f t="shared" si="0"/>
        <v>Nguyễn Minh Vy</v>
      </c>
      <c r="C41" s="169" t="s">
        <v>56</v>
      </c>
      <c r="D41" s="169" t="s">
        <v>8</v>
      </c>
      <c r="E41" s="171" t="s">
        <v>68</v>
      </c>
      <c r="F41" s="176" t="s">
        <v>632</v>
      </c>
      <c r="G41" s="170"/>
      <c r="H41" s="170"/>
      <c r="I41" s="170"/>
      <c r="J41" s="170"/>
      <c r="K41" s="170"/>
      <c r="L41" s="170"/>
      <c r="M41" s="170"/>
      <c r="N41" s="170"/>
      <c r="O41" s="170"/>
      <c r="P41" s="181"/>
      <c r="Q41" s="172" t="s">
        <v>733</v>
      </c>
    </row>
    <row r="42" spans="1:17" x14ac:dyDescent="0.25">
      <c r="A42" s="180">
        <v>34</v>
      </c>
      <c r="B42" s="168" t="str">
        <f t="shared" si="0"/>
        <v>Nguyễn Gia Phúc</v>
      </c>
      <c r="C42" s="169" t="s">
        <v>38</v>
      </c>
      <c r="D42" s="169" t="s">
        <v>19</v>
      </c>
      <c r="E42" s="171" t="s">
        <v>88</v>
      </c>
      <c r="F42" s="176" t="s">
        <v>145</v>
      </c>
      <c r="G42" s="170"/>
      <c r="H42" s="170"/>
      <c r="I42" s="170"/>
      <c r="J42" s="170"/>
      <c r="K42" s="170"/>
      <c r="L42" s="170"/>
      <c r="M42" s="170"/>
      <c r="N42" s="170"/>
      <c r="O42" s="170"/>
      <c r="P42" s="181"/>
      <c r="Q42" s="172" t="s">
        <v>734</v>
      </c>
    </row>
    <row r="43" spans="1:17" x14ac:dyDescent="0.25">
      <c r="A43" s="180">
        <v>35</v>
      </c>
      <c r="B43" s="168" t="str">
        <f t="shared" si="0"/>
        <v>Nguyễn Trung Đức</v>
      </c>
      <c r="C43" s="169" t="s">
        <v>623</v>
      </c>
      <c r="D43" s="169" t="s">
        <v>624</v>
      </c>
      <c r="E43" s="171" t="s">
        <v>88</v>
      </c>
      <c r="F43" s="171" t="s">
        <v>633</v>
      </c>
      <c r="G43" s="170"/>
      <c r="H43" s="170"/>
      <c r="I43" s="170"/>
      <c r="J43" s="170"/>
      <c r="K43" s="170"/>
      <c r="L43" s="170"/>
      <c r="M43" s="170"/>
      <c r="N43" s="170"/>
      <c r="O43" s="170"/>
      <c r="P43" s="181"/>
      <c r="Q43" s="172" t="s">
        <v>735</v>
      </c>
    </row>
    <row r="45" spans="1:17" x14ac:dyDescent="0.25">
      <c r="B45" s="18" t="s">
        <v>686</v>
      </c>
      <c r="C45" s="18" t="s">
        <v>686</v>
      </c>
    </row>
    <row r="46" spans="1:17" x14ac:dyDescent="0.25">
      <c r="B46" s="18" t="s">
        <v>687</v>
      </c>
      <c r="C46" s="18" t="s">
        <v>687</v>
      </c>
    </row>
    <row r="47" spans="1:17" x14ac:dyDescent="0.25">
      <c r="C47" s="18" t="s">
        <v>764</v>
      </c>
    </row>
  </sheetData>
  <sortState ref="C9:F45">
    <sortCondition ref="D9:D45"/>
    <sortCondition ref="C9:C45"/>
    <sortCondition ref="F9:F45"/>
  </sortState>
  <mergeCells count="13">
    <mergeCell ref="A1:C1"/>
    <mergeCell ref="A2:C2"/>
    <mergeCell ref="A4:Q4"/>
    <mergeCell ref="A5:Q5"/>
    <mergeCell ref="A7:A8"/>
    <mergeCell ref="C7:C8"/>
    <mergeCell ref="D7:D8"/>
    <mergeCell ref="F7:F8"/>
    <mergeCell ref="G7:H7"/>
    <mergeCell ref="I7:N7"/>
    <mergeCell ref="O7:P7"/>
    <mergeCell ref="Q7:Q8"/>
    <mergeCell ref="E7:E8"/>
  </mergeCells>
  <printOptions horizontalCentered="1"/>
  <pageMargins left="0.25" right="0.25" top="0.75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34" zoomScale="98" zoomScaleNormal="98" workbookViewId="0">
      <selection activeCell="F44" sqref="F44"/>
    </sheetView>
  </sheetViews>
  <sheetFormatPr defaultColWidth="9.125" defaultRowHeight="16.5" x14ac:dyDescent="0.25"/>
  <cols>
    <col min="1" max="1" width="9.875" style="18" customWidth="1"/>
    <col min="2" max="2" width="26.75" style="18" hidden="1" customWidth="1"/>
    <col min="3" max="3" width="28.125" style="18" customWidth="1"/>
    <col min="4" max="5" width="16.75" style="18" customWidth="1"/>
    <col min="6" max="6" width="21.375" style="18" customWidth="1"/>
    <col min="7" max="7" width="6.875" style="18" hidden="1" customWidth="1"/>
    <col min="8" max="8" width="6.375" style="18" hidden="1" customWidth="1"/>
    <col min="9" max="10" width="9.125" style="18" hidden="1" customWidth="1"/>
    <col min="11" max="11" width="7.75" style="18" hidden="1" customWidth="1"/>
    <col min="12" max="12" width="7.625" style="18" hidden="1" customWidth="1"/>
    <col min="13" max="14" width="5.875" style="18" hidden="1" customWidth="1"/>
    <col min="15" max="15" width="5.625" style="18" hidden="1" customWidth="1"/>
    <col min="16" max="16" width="4.75" style="18" hidden="1" customWidth="1"/>
    <col min="17" max="17" width="18.375" style="18" customWidth="1"/>
    <col min="18" max="16384" width="9.125" style="18"/>
  </cols>
  <sheetData>
    <row r="1" spans="1:17" x14ac:dyDescent="0.25">
      <c r="A1" s="18" t="s">
        <v>124</v>
      </c>
      <c r="D1" s="43" t="s">
        <v>127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x14ac:dyDescent="0.25">
      <c r="A2" s="43" t="s">
        <v>125</v>
      </c>
      <c r="B2" s="43"/>
      <c r="C2" s="43"/>
      <c r="D2" s="43" t="s">
        <v>128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x14ac:dyDescent="0.25">
      <c r="A4" s="221" t="s">
        <v>317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7" x14ac:dyDescent="0.25">
      <c r="A5" s="221" t="s">
        <v>395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</row>
    <row r="6" spans="1:17" ht="7.5" customHeight="1" x14ac:dyDescent="0.25">
      <c r="A6" s="36"/>
      <c r="B6" s="59"/>
      <c r="C6" s="36"/>
      <c r="D6" s="36"/>
      <c r="E6" s="82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25">
      <c r="A7" s="204" t="s">
        <v>0</v>
      </c>
      <c r="B7" s="57"/>
      <c r="C7" s="205" t="s">
        <v>1</v>
      </c>
      <c r="D7" s="204" t="s">
        <v>2</v>
      </c>
      <c r="E7" s="205" t="s">
        <v>77</v>
      </c>
      <c r="F7" s="207" t="s">
        <v>86</v>
      </c>
      <c r="G7" s="208" t="s">
        <v>77</v>
      </c>
      <c r="H7" s="210"/>
      <c r="I7" s="208" t="s">
        <v>65</v>
      </c>
      <c r="J7" s="209"/>
      <c r="K7" s="209"/>
      <c r="L7" s="209"/>
      <c r="M7" s="209"/>
      <c r="N7" s="210"/>
      <c r="O7" s="204" t="s">
        <v>64</v>
      </c>
      <c r="P7" s="204"/>
      <c r="Q7" s="204" t="s">
        <v>3</v>
      </c>
    </row>
    <row r="8" spans="1:17" ht="26.25" customHeight="1" x14ac:dyDescent="0.25">
      <c r="A8" s="204"/>
      <c r="B8" s="58"/>
      <c r="C8" s="206"/>
      <c r="D8" s="204"/>
      <c r="E8" s="206"/>
      <c r="F8" s="204"/>
      <c r="G8" s="35" t="s">
        <v>67</v>
      </c>
      <c r="H8" s="35" t="s">
        <v>68</v>
      </c>
      <c r="I8" s="33" t="s">
        <v>73</v>
      </c>
      <c r="J8" s="33" t="s">
        <v>74</v>
      </c>
      <c r="K8" s="33" t="s">
        <v>75</v>
      </c>
      <c r="L8" s="33" t="s">
        <v>76</v>
      </c>
      <c r="M8" s="35" t="s">
        <v>60</v>
      </c>
      <c r="N8" s="35" t="s">
        <v>61</v>
      </c>
      <c r="O8" s="35" t="s">
        <v>62</v>
      </c>
      <c r="P8" s="35" t="s">
        <v>63</v>
      </c>
      <c r="Q8" s="204"/>
    </row>
    <row r="9" spans="1:17" ht="18" customHeight="1" x14ac:dyDescent="0.25">
      <c r="A9" s="3">
        <v>1</v>
      </c>
      <c r="B9" s="78" t="str">
        <f t="shared" ref="B9:B44" si="0">C9&amp;""&amp;D9</f>
        <v>Nguyễn Bá Dương</v>
      </c>
      <c r="C9" s="11" t="s">
        <v>223</v>
      </c>
      <c r="D9" s="11" t="s">
        <v>41</v>
      </c>
      <c r="E9" s="2" t="s">
        <v>88</v>
      </c>
      <c r="F9" s="2" t="s">
        <v>224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5"/>
    </row>
    <row r="10" spans="1:17" ht="18" customHeight="1" x14ac:dyDescent="0.25">
      <c r="A10" s="3">
        <v>2</v>
      </c>
      <c r="B10" s="78" t="str">
        <f t="shared" si="0"/>
        <v>Nguyễn Ngọc Đông Hào</v>
      </c>
      <c r="C10" s="11" t="s">
        <v>227</v>
      </c>
      <c r="D10" s="11" t="s">
        <v>137</v>
      </c>
      <c r="E10" s="2" t="s">
        <v>88</v>
      </c>
      <c r="F10" s="2" t="s">
        <v>228</v>
      </c>
      <c r="G10" s="21" t="s">
        <v>267</v>
      </c>
      <c r="H10" s="21" t="s">
        <v>280</v>
      </c>
      <c r="I10" s="21"/>
      <c r="J10" s="21"/>
      <c r="K10" s="21"/>
      <c r="L10" s="21"/>
      <c r="M10" s="21" t="s">
        <v>66</v>
      </c>
      <c r="N10" s="21"/>
      <c r="O10" s="21"/>
      <c r="P10" s="21"/>
      <c r="Q10" s="5"/>
    </row>
    <row r="11" spans="1:17" ht="18" customHeight="1" x14ac:dyDescent="0.25">
      <c r="A11" s="3">
        <v>3</v>
      </c>
      <c r="B11" s="78" t="str">
        <f t="shared" si="0"/>
        <v>Nguyễn Gia Hy</v>
      </c>
      <c r="C11" s="11" t="s">
        <v>38</v>
      </c>
      <c r="D11" s="11" t="s">
        <v>320</v>
      </c>
      <c r="E11" s="2" t="s">
        <v>88</v>
      </c>
      <c r="F11" s="2" t="s">
        <v>321</v>
      </c>
      <c r="G11" s="26" t="s">
        <v>263</v>
      </c>
      <c r="H11" s="26" t="s">
        <v>280</v>
      </c>
      <c r="I11" s="26"/>
      <c r="J11" s="26"/>
      <c r="K11" s="26" t="s">
        <v>66</v>
      </c>
      <c r="L11" s="26"/>
      <c r="M11" s="26"/>
      <c r="N11" s="26"/>
      <c r="O11" s="26"/>
      <c r="P11" s="26"/>
      <c r="Q11" s="12"/>
    </row>
    <row r="12" spans="1:17" ht="18" customHeight="1" x14ac:dyDescent="0.25">
      <c r="A12" s="3">
        <v>4</v>
      </c>
      <c r="B12" s="78" t="str">
        <f t="shared" si="0"/>
        <v>Phạm Anh Khoa</v>
      </c>
      <c r="C12" s="11" t="s">
        <v>154</v>
      </c>
      <c r="D12" s="11" t="s">
        <v>18</v>
      </c>
      <c r="E12" s="2" t="s">
        <v>88</v>
      </c>
      <c r="F12" s="2" t="s">
        <v>155</v>
      </c>
      <c r="G12" s="22" t="s">
        <v>256</v>
      </c>
      <c r="H12" s="22" t="s">
        <v>280</v>
      </c>
      <c r="I12" s="22"/>
      <c r="J12" s="22"/>
      <c r="K12" s="22"/>
      <c r="L12" s="22"/>
      <c r="M12" s="22"/>
      <c r="N12" s="22" t="s">
        <v>66</v>
      </c>
      <c r="O12" s="22"/>
      <c r="P12" s="22"/>
      <c r="Q12" s="12"/>
    </row>
    <row r="13" spans="1:17" ht="18" customHeight="1" x14ac:dyDescent="0.25">
      <c r="A13" s="3">
        <v>5</v>
      </c>
      <c r="B13" s="78" t="str">
        <f t="shared" si="0"/>
        <v>Nguyễn Phúc An</v>
      </c>
      <c r="C13" s="92" t="s">
        <v>370</v>
      </c>
      <c r="D13" s="92" t="s">
        <v>4</v>
      </c>
      <c r="E13" s="93" t="s">
        <v>88</v>
      </c>
      <c r="F13" s="93" t="s">
        <v>157</v>
      </c>
      <c r="G13" s="22" t="s">
        <v>257</v>
      </c>
      <c r="H13" s="22" t="s">
        <v>280</v>
      </c>
      <c r="I13" s="22"/>
      <c r="J13" s="22"/>
      <c r="K13" s="22" t="s">
        <v>66</v>
      </c>
      <c r="L13" s="22"/>
      <c r="M13" s="22"/>
      <c r="N13" s="22"/>
      <c r="O13" s="22"/>
      <c r="P13" s="22"/>
      <c r="Q13" s="12"/>
    </row>
    <row r="14" spans="1:17" ht="18" customHeight="1" x14ac:dyDescent="0.25">
      <c r="A14" s="3">
        <v>6</v>
      </c>
      <c r="B14" s="78" t="str">
        <f t="shared" si="0"/>
        <v>Phạm Thái Tuấn</v>
      </c>
      <c r="C14" s="92" t="s">
        <v>69</v>
      </c>
      <c r="D14" s="92" t="s">
        <v>150</v>
      </c>
      <c r="E14" s="93" t="s">
        <v>88</v>
      </c>
      <c r="F14" s="93" t="s">
        <v>239</v>
      </c>
      <c r="G14" s="24" t="s">
        <v>263</v>
      </c>
      <c r="H14" s="24" t="s">
        <v>280</v>
      </c>
      <c r="I14" s="22"/>
      <c r="J14" s="24"/>
      <c r="K14" s="24"/>
      <c r="L14" s="24" t="s">
        <v>66</v>
      </c>
      <c r="M14" s="24"/>
      <c r="N14" s="24"/>
      <c r="O14" s="24"/>
      <c r="P14" s="24"/>
      <c r="Q14" s="12"/>
    </row>
    <row r="15" spans="1:17" ht="18" customHeight="1" x14ac:dyDescent="0.25">
      <c r="A15" s="3">
        <v>7</v>
      </c>
      <c r="B15" s="78" t="str">
        <f t="shared" si="0"/>
        <v>Phạm Văn Hoà</v>
      </c>
      <c r="C15" s="92" t="s">
        <v>248</v>
      </c>
      <c r="D15" s="92" t="s">
        <v>144</v>
      </c>
      <c r="E15" s="93" t="s">
        <v>88</v>
      </c>
      <c r="F15" s="93" t="s">
        <v>145</v>
      </c>
      <c r="G15" s="22" t="s">
        <v>267</v>
      </c>
      <c r="H15" s="22" t="s">
        <v>280</v>
      </c>
      <c r="I15" s="22"/>
      <c r="J15" s="22"/>
      <c r="K15" s="22" t="s">
        <v>66</v>
      </c>
      <c r="L15" s="22"/>
      <c r="M15" s="22"/>
      <c r="N15" s="22"/>
      <c r="O15" s="22"/>
      <c r="P15" s="22"/>
      <c r="Q15" s="12"/>
    </row>
    <row r="16" spans="1:17" ht="18" customHeight="1" x14ac:dyDescent="0.25">
      <c r="A16" s="3">
        <v>8</v>
      </c>
      <c r="B16" s="78" t="str">
        <f t="shared" si="0"/>
        <v>Trần Nam Phong</v>
      </c>
      <c r="C16" s="92" t="s">
        <v>250</v>
      </c>
      <c r="D16" s="92" t="s">
        <v>51</v>
      </c>
      <c r="E16" s="93" t="s">
        <v>88</v>
      </c>
      <c r="F16" s="93" t="s">
        <v>252</v>
      </c>
      <c r="G16" s="22" t="s">
        <v>268</v>
      </c>
      <c r="H16" s="22" t="s">
        <v>280</v>
      </c>
      <c r="I16" s="22"/>
      <c r="J16" s="22"/>
      <c r="K16" s="22" t="s">
        <v>66</v>
      </c>
      <c r="L16" s="22"/>
      <c r="M16" s="22"/>
      <c r="N16" s="22"/>
      <c r="O16" s="22"/>
      <c r="P16" s="22"/>
      <c r="Q16" s="12"/>
    </row>
    <row r="17" spans="1:17" ht="18" customHeight="1" x14ac:dyDescent="0.25">
      <c r="A17" s="3">
        <v>9</v>
      </c>
      <c r="B17" s="78" t="str">
        <f t="shared" si="0"/>
        <v>Nguyễn Hoàng Phúc Anh</v>
      </c>
      <c r="C17" s="92" t="s">
        <v>393</v>
      </c>
      <c r="D17" s="92" t="s">
        <v>5</v>
      </c>
      <c r="E17" s="93" t="s">
        <v>88</v>
      </c>
      <c r="F17" s="93" t="s">
        <v>350</v>
      </c>
      <c r="G17" s="22" t="s">
        <v>261</v>
      </c>
      <c r="H17" s="22" t="s">
        <v>280</v>
      </c>
      <c r="I17" s="22"/>
      <c r="J17" s="22"/>
      <c r="K17" s="22" t="s">
        <v>66</v>
      </c>
      <c r="L17" s="22"/>
      <c r="M17" s="22"/>
      <c r="N17" s="22"/>
      <c r="O17" s="22"/>
      <c r="P17" s="22"/>
      <c r="Q17" s="12"/>
    </row>
    <row r="18" spans="1:17" ht="18" customHeight="1" x14ac:dyDescent="0.25">
      <c r="A18" s="3">
        <v>10</v>
      </c>
      <c r="B18" s="78" t="str">
        <f t="shared" si="0"/>
        <v>Phạm Hoàng Bách</v>
      </c>
      <c r="C18" s="92" t="s">
        <v>259</v>
      </c>
      <c r="D18" s="92" t="s">
        <v>140</v>
      </c>
      <c r="E18" s="93" t="s">
        <v>88</v>
      </c>
      <c r="F18" s="93" t="s">
        <v>351</v>
      </c>
      <c r="G18" s="22" t="s">
        <v>264</v>
      </c>
      <c r="H18" s="22" t="s">
        <v>280</v>
      </c>
      <c r="I18" s="22"/>
      <c r="J18" s="22"/>
      <c r="K18" s="22" t="s">
        <v>66</v>
      </c>
      <c r="L18" s="22"/>
      <c r="M18" s="22"/>
      <c r="N18" s="22"/>
      <c r="O18" s="22"/>
      <c r="P18" s="22"/>
      <c r="Q18" s="12"/>
    </row>
    <row r="19" spans="1:17" ht="18" customHeight="1" x14ac:dyDescent="0.25">
      <c r="A19" s="3">
        <v>11</v>
      </c>
      <c r="B19" s="78" t="str">
        <f t="shared" si="0"/>
        <v>Phạm Lễ Hồng Đăng</v>
      </c>
      <c r="C19" s="85" t="s">
        <v>383</v>
      </c>
      <c r="D19" s="85" t="s">
        <v>45</v>
      </c>
      <c r="E19" s="86" t="s">
        <v>88</v>
      </c>
      <c r="F19" s="86" t="s">
        <v>355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12"/>
    </row>
    <row r="20" spans="1:17" ht="18" customHeight="1" x14ac:dyDescent="0.25">
      <c r="A20" s="3">
        <v>12</v>
      </c>
      <c r="B20" s="78" t="str">
        <f t="shared" si="0"/>
        <v>Nguyễn Hữu Duy Khang</v>
      </c>
      <c r="C20" s="85" t="s">
        <v>380</v>
      </c>
      <c r="D20" s="85" t="s">
        <v>31</v>
      </c>
      <c r="E20" s="86" t="s">
        <v>88</v>
      </c>
      <c r="F20" s="86" t="s">
        <v>359</v>
      </c>
      <c r="G20" s="22"/>
      <c r="H20" s="22" t="s">
        <v>270</v>
      </c>
      <c r="I20" s="22"/>
      <c r="J20" s="22"/>
      <c r="K20" s="22"/>
      <c r="L20" s="22"/>
      <c r="M20" s="22" t="s">
        <v>66</v>
      </c>
      <c r="N20" s="22"/>
      <c r="O20" s="22"/>
      <c r="P20" s="22"/>
      <c r="Q20" s="12"/>
    </row>
    <row r="21" spans="1:17" ht="18" customHeight="1" x14ac:dyDescent="0.25">
      <c r="A21" s="3">
        <v>13</v>
      </c>
      <c r="B21" s="78" t="str">
        <f t="shared" si="0"/>
        <v>Huỳnh Đại Vĩ</v>
      </c>
      <c r="C21" s="85" t="s">
        <v>375</v>
      </c>
      <c r="D21" s="85" t="s">
        <v>91</v>
      </c>
      <c r="E21" s="86" t="s">
        <v>88</v>
      </c>
      <c r="F21" s="86" t="s">
        <v>362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2"/>
    </row>
    <row r="22" spans="1:17" ht="18" customHeight="1" x14ac:dyDescent="0.25">
      <c r="A22" s="3">
        <v>14</v>
      </c>
      <c r="B22" s="78" t="str">
        <f t="shared" si="0"/>
        <v>Nguyễn Tuấn Anh</v>
      </c>
      <c r="C22" s="85" t="s">
        <v>278</v>
      </c>
      <c r="D22" s="85" t="s">
        <v>5</v>
      </c>
      <c r="E22" s="86" t="s">
        <v>88</v>
      </c>
      <c r="F22" s="86" t="s">
        <v>365</v>
      </c>
      <c r="G22" s="22" t="s">
        <v>266</v>
      </c>
      <c r="H22" s="22" t="s">
        <v>280</v>
      </c>
      <c r="I22" s="22"/>
      <c r="J22" s="22"/>
      <c r="K22" s="22" t="s">
        <v>66</v>
      </c>
      <c r="L22" s="22"/>
      <c r="M22" s="22"/>
      <c r="N22" s="22"/>
      <c r="O22" s="22"/>
      <c r="P22" s="22"/>
      <c r="Q22" s="12"/>
    </row>
    <row r="23" spans="1:17" ht="18" customHeight="1" x14ac:dyDescent="0.25">
      <c r="A23" s="3">
        <v>15</v>
      </c>
      <c r="B23" s="78" t="str">
        <f t="shared" si="0"/>
        <v>Huỳnh Nguyễn Thanh Tâm</v>
      </c>
      <c r="C23" s="11" t="s">
        <v>205</v>
      </c>
      <c r="D23" s="11" t="s">
        <v>22</v>
      </c>
      <c r="E23" s="2" t="s">
        <v>68</v>
      </c>
      <c r="F23" s="2" t="s">
        <v>230</v>
      </c>
      <c r="G23" s="22" t="s">
        <v>266</v>
      </c>
      <c r="H23" s="22" t="s">
        <v>280</v>
      </c>
      <c r="I23" s="22"/>
      <c r="J23" s="22"/>
      <c r="K23" s="22" t="s">
        <v>66</v>
      </c>
      <c r="L23" s="22"/>
      <c r="M23" s="22"/>
      <c r="N23" s="22"/>
      <c r="O23" s="22"/>
      <c r="P23" s="22"/>
      <c r="Q23" s="12"/>
    </row>
    <row r="24" spans="1:17" ht="18" customHeight="1" x14ac:dyDescent="0.25">
      <c r="A24" s="3">
        <v>16</v>
      </c>
      <c r="B24" s="78" t="str">
        <f t="shared" si="0"/>
        <v>Nguyễn Minh Vân</v>
      </c>
      <c r="C24" s="92" t="s">
        <v>56</v>
      </c>
      <c r="D24" s="92" t="s">
        <v>43</v>
      </c>
      <c r="E24" s="93" t="s">
        <v>68</v>
      </c>
      <c r="F24" s="93" t="s">
        <v>156</v>
      </c>
      <c r="G24" s="2" t="s">
        <v>264</v>
      </c>
      <c r="H24" s="2" t="s">
        <v>280</v>
      </c>
      <c r="I24" s="2"/>
      <c r="J24" s="2"/>
      <c r="K24" s="2"/>
      <c r="L24" s="2"/>
      <c r="M24" s="2"/>
      <c r="N24" s="2" t="s">
        <v>66</v>
      </c>
      <c r="O24" s="11"/>
      <c r="P24" s="11"/>
      <c r="Q24" s="11"/>
    </row>
    <row r="25" spans="1:17" ht="18" customHeight="1" x14ac:dyDescent="0.25">
      <c r="A25" s="3">
        <v>17</v>
      </c>
      <c r="B25" s="78" t="str">
        <f t="shared" si="0"/>
        <v>Quách Thu Huyền</v>
      </c>
      <c r="C25" s="92" t="s">
        <v>139</v>
      </c>
      <c r="D25" s="92" t="s">
        <v>47</v>
      </c>
      <c r="E25" s="93" t="s">
        <v>68</v>
      </c>
      <c r="F25" s="93" t="s">
        <v>159</v>
      </c>
      <c r="G25" s="2"/>
      <c r="H25" s="2" t="s">
        <v>270</v>
      </c>
      <c r="I25" s="2"/>
      <c r="J25" s="2"/>
      <c r="K25" s="2"/>
      <c r="L25" s="2"/>
      <c r="M25" s="2" t="s">
        <v>66</v>
      </c>
      <c r="N25" s="2"/>
      <c r="O25" s="11"/>
      <c r="P25" s="11"/>
      <c r="Q25" s="11"/>
    </row>
    <row r="26" spans="1:17" ht="18" customHeight="1" x14ac:dyDescent="0.25">
      <c r="A26" s="3">
        <v>18</v>
      </c>
      <c r="B26" s="78" t="str">
        <f t="shared" si="0"/>
        <v>Châu Hoàng Bảo Anh</v>
      </c>
      <c r="C26" s="92" t="s">
        <v>391</v>
      </c>
      <c r="D26" s="92" t="s">
        <v>5</v>
      </c>
      <c r="E26" s="93" t="s">
        <v>68</v>
      </c>
      <c r="F26" s="93" t="s">
        <v>235</v>
      </c>
      <c r="G26" s="2" t="s">
        <v>263</v>
      </c>
      <c r="H26" s="2" t="s">
        <v>280</v>
      </c>
      <c r="I26" s="2"/>
      <c r="J26" s="2"/>
      <c r="K26" s="2"/>
      <c r="L26" s="2"/>
      <c r="M26" s="2" t="s">
        <v>66</v>
      </c>
      <c r="N26" s="2"/>
      <c r="O26" s="11"/>
      <c r="P26" s="11"/>
      <c r="Q26" s="11"/>
    </row>
    <row r="27" spans="1:17" ht="18" customHeight="1" x14ac:dyDescent="0.25">
      <c r="A27" s="3">
        <v>19</v>
      </c>
      <c r="B27" s="78" t="str">
        <f t="shared" si="0"/>
        <v>Lý Kim Ngọc</v>
      </c>
      <c r="C27" s="94" t="s">
        <v>240</v>
      </c>
      <c r="D27" s="94" t="s">
        <v>13</v>
      </c>
      <c r="E27" s="95" t="s">
        <v>68</v>
      </c>
      <c r="F27" s="95" t="s">
        <v>241</v>
      </c>
      <c r="G27" s="2" t="s">
        <v>265</v>
      </c>
      <c r="H27" s="2" t="s">
        <v>280</v>
      </c>
      <c r="I27" s="2"/>
      <c r="J27" s="2"/>
      <c r="K27" s="2"/>
      <c r="L27" s="2"/>
      <c r="M27" s="2" t="s">
        <v>66</v>
      </c>
      <c r="N27" s="2"/>
      <c r="O27" s="11"/>
      <c r="P27" s="11"/>
      <c r="Q27" s="11"/>
    </row>
    <row r="28" spans="1:17" ht="18" customHeight="1" x14ac:dyDescent="0.25">
      <c r="A28" s="3">
        <v>20</v>
      </c>
      <c r="B28" s="78" t="str">
        <f t="shared" si="0"/>
        <v>Hồ Nguyễn Khánh Ngọc</v>
      </c>
      <c r="C28" s="85" t="s">
        <v>245</v>
      </c>
      <c r="D28" s="85" t="s">
        <v>13</v>
      </c>
      <c r="E28" s="86" t="s">
        <v>68</v>
      </c>
      <c r="F28" s="86" t="s">
        <v>246</v>
      </c>
      <c r="G28" s="2" t="s">
        <v>266</v>
      </c>
      <c r="H28" s="2" t="s">
        <v>280</v>
      </c>
      <c r="I28" s="2"/>
      <c r="J28" s="2"/>
      <c r="K28" s="2" t="s">
        <v>66</v>
      </c>
      <c r="L28" s="2"/>
      <c r="M28" s="2"/>
      <c r="N28" s="2"/>
      <c r="O28" s="11"/>
      <c r="P28" s="11"/>
      <c r="Q28" s="11"/>
    </row>
    <row r="29" spans="1:17" ht="18" customHeight="1" x14ac:dyDescent="0.25">
      <c r="A29" s="3">
        <v>21</v>
      </c>
      <c r="B29" s="78" t="str">
        <f t="shared" si="0"/>
        <v>Trần Hoàng Khả Di</v>
      </c>
      <c r="C29" s="85" t="s">
        <v>387</v>
      </c>
      <c r="D29" s="96" t="s">
        <v>83</v>
      </c>
      <c r="E29" s="86" t="s">
        <v>68</v>
      </c>
      <c r="F29" s="97" t="s">
        <v>396</v>
      </c>
      <c r="G29" s="2" t="s">
        <v>269</v>
      </c>
      <c r="H29" s="2" t="s">
        <v>280</v>
      </c>
      <c r="I29" s="2"/>
      <c r="J29" s="2"/>
      <c r="K29" s="2"/>
      <c r="L29" s="2"/>
      <c r="M29" s="2" t="s">
        <v>66</v>
      </c>
      <c r="N29" s="2"/>
      <c r="O29" s="11"/>
      <c r="P29" s="11"/>
      <c r="Q29" s="11"/>
    </row>
    <row r="30" spans="1:17" ht="18" customHeight="1" x14ac:dyDescent="0.25">
      <c r="A30" s="3">
        <v>22</v>
      </c>
      <c r="B30" s="78" t="str">
        <f t="shared" si="0"/>
        <v>Trần Thị Tố Như</v>
      </c>
      <c r="C30" s="85" t="s">
        <v>385</v>
      </c>
      <c r="D30" s="85" t="s">
        <v>50</v>
      </c>
      <c r="E30" s="86" t="s">
        <v>68</v>
      </c>
      <c r="F30" s="86" t="s">
        <v>353</v>
      </c>
      <c r="G30" s="2" t="s">
        <v>266</v>
      </c>
      <c r="H30" s="2" t="s">
        <v>280</v>
      </c>
      <c r="I30" s="2"/>
      <c r="J30" s="2"/>
      <c r="K30" s="2"/>
      <c r="L30" s="2" t="s">
        <v>66</v>
      </c>
      <c r="M30" s="2"/>
      <c r="N30" s="2"/>
      <c r="O30" s="11"/>
      <c r="P30" s="11"/>
      <c r="Q30" s="11"/>
    </row>
    <row r="31" spans="1:17" ht="18" customHeight="1" x14ac:dyDescent="0.25">
      <c r="A31" s="3">
        <v>23</v>
      </c>
      <c r="B31" s="78" t="str">
        <f t="shared" si="0"/>
        <v>Lý Khả Hân</v>
      </c>
      <c r="C31" s="85" t="s">
        <v>382</v>
      </c>
      <c r="D31" s="85" t="s">
        <v>10</v>
      </c>
      <c r="E31" s="86" t="s">
        <v>68</v>
      </c>
      <c r="F31" s="86" t="s">
        <v>356</v>
      </c>
      <c r="G31" s="2"/>
      <c r="H31" s="2" t="s">
        <v>270</v>
      </c>
      <c r="I31" s="2"/>
      <c r="J31" s="2"/>
      <c r="K31" s="2"/>
      <c r="L31" s="2"/>
      <c r="M31" s="2"/>
      <c r="N31" s="2"/>
      <c r="O31" s="11"/>
      <c r="P31" s="11"/>
      <c r="Q31" s="11"/>
    </row>
    <row r="32" spans="1:17" ht="18" customHeight="1" x14ac:dyDescent="0.25">
      <c r="A32" s="3">
        <v>24</v>
      </c>
      <c r="B32" s="78" t="str">
        <f t="shared" si="0"/>
        <v>Hà Kỳ An</v>
      </c>
      <c r="C32" s="85" t="s">
        <v>379</v>
      </c>
      <c r="D32" s="85" t="s">
        <v>4</v>
      </c>
      <c r="E32" s="86" t="s">
        <v>68</v>
      </c>
      <c r="F32" s="86" t="s">
        <v>360</v>
      </c>
      <c r="G32" s="2" t="s">
        <v>263</v>
      </c>
      <c r="H32" s="2" t="s">
        <v>280</v>
      </c>
      <c r="I32" s="2"/>
      <c r="J32" s="2"/>
      <c r="K32" s="2"/>
      <c r="L32" s="2"/>
      <c r="M32" s="2"/>
      <c r="N32" s="2"/>
      <c r="O32" s="11"/>
      <c r="P32" s="11"/>
      <c r="Q32" s="11"/>
    </row>
    <row r="33" spans="1:17" ht="18" customHeight="1" x14ac:dyDescent="0.25">
      <c r="A33" s="3">
        <v>25</v>
      </c>
      <c r="B33" s="109" t="str">
        <f t="shared" si="0"/>
        <v>Nguyễn Lâm Bảo Ngọc</v>
      </c>
      <c r="C33" s="110" t="s">
        <v>374</v>
      </c>
      <c r="D33" s="110" t="s">
        <v>13</v>
      </c>
      <c r="E33" s="111" t="s">
        <v>68</v>
      </c>
      <c r="F33" s="111" t="s">
        <v>363</v>
      </c>
      <c r="G33" s="49" t="s">
        <v>266</v>
      </c>
      <c r="H33" s="49" t="s">
        <v>280</v>
      </c>
      <c r="I33" s="49"/>
      <c r="J33" s="49"/>
      <c r="K33" s="49"/>
      <c r="L33" s="49"/>
      <c r="M33" s="49"/>
      <c r="N33" s="49"/>
      <c r="O33" s="37"/>
      <c r="P33" s="37"/>
      <c r="Q33" s="11"/>
    </row>
    <row r="34" spans="1:17" ht="18" customHeight="1" x14ac:dyDescent="0.25">
      <c r="A34" s="180">
        <v>26</v>
      </c>
      <c r="B34" s="183" t="str">
        <f t="shared" si="0"/>
        <v>Võ Hoàng An Khang</v>
      </c>
      <c r="C34" s="184" t="s">
        <v>233</v>
      </c>
      <c r="D34" s="169" t="s">
        <v>31</v>
      </c>
      <c r="E34" s="171" t="s">
        <v>88</v>
      </c>
      <c r="F34" s="171" t="s">
        <v>234</v>
      </c>
      <c r="G34" s="171" t="s">
        <v>260</v>
      </c>
      <c r="H34" s="171" t="s">
        <v>280</v>
      </c>
      <c r="I34" s="171"/>
      <c r="J34" s="171"/>
      <c r="K34" s="171"/>
      <c r="L34" s="171"/>
      <c r="M34" s="171"/>
      <c r="N34" s="171"/>
      <c r="O34" s="170"/>
      <c r="P34" s="170"/>
      <c r="Q34" s="172" t="s">
        <v>736</v>
      </c>
    </row>
    <row r="35" spans="1:17" ht="18" customHeight="1" x14ac:dyDescent="0.25">
      <c r="A35" s="180">
        <v>27</v>
      </c>
      <c r="B35" s="183" t="str">
        <f t="shared" si="0"/>
        <v>Nguyễn Minh Châu</v>
      </c>
      <c r="C35" s="184" t="s">
        <v>56</v>
      </c>
      <c r="D35" s="169" t="s">
        <v>57</v>
      </c>
      <c r="E35" s="171" t="s">
        <v>68</v>
      </c>
      <c r="F35" s="171" t="s">
        <v>609</v>
      </c>
      <c r="G35" s="171" t="s">
        <v>269</v>
      </c>
      <c r="H35" s="171" t="s">
        <v>280</v>
      </c>
      <c r="I35" s="171"/>
      <c r="J35" s="171"/>
      <c r="K35" s="171"/>
      <c r="L35" s="171" t="s">
        <v>66</v>
      </c>
      <c r="M35" s="171"/>
      <c r="N35" s="171"/>
      <c r="O35" s="170"/>
      <c r="P35" s="170"/>
      <c r="Q35" s="172" t="s">
        <v>737</v>
      </c>
    </row>
    <row r="36" spans="1:17" ht="16.5" customHeight="1" x14ac:dyDescent="0.25">
      <c r="A36" s="180">
        <v>28</v>
      </c>
      <c r="B36" s="183" t="str">
        <f t="shared" si="0"/>
        <v>Lê Hoài Thiên Ân</v>
      </c>
      <c r="C36" s="184" t="s">
        <v>600</v>
      </c>
      <c r="D36" s="169" t="s">
        <v>59</v>
      </c>
      <c r="E36" s="171" t="s">
        <v>88</v>
      </c>
      <c r="F36" s="176" t="s">
        <v>610</v>
      </c>
      <c r="G36" s="171" t="s">
        <v>260</v>
      </c>
      <c r="H36" s="171" t="s">
        <v>280</v>
      </c>
      <c r="I36" s="171"/>
      <c r="J36" s="171"/>
      <c r="K36" s="171">
        <v>27</v>
      </c>
      <c r="L36" s="171">
        <v>5</v>
      </c>
      <c r="M36" s="171">
        <v>13</v>
      </c>
      <c r="N36" s="171">
        <v>4</v>
      </c>
      <c r="O36" s="170"/>
      <c r="P36" s="170"/>
      <c r="Q36" s="172" t="s">
        <v>738</v>
      </c>
    </row>
    <row r="37" spans="1:17" x14ac:dyDescent="0.25">
      <c r="A37" s="180">
        <v>29</v>
      </c>
      <c r="B37" s="183" t="str">
        <f t="shared" si="0"/>
        <v>Nguyễn Hoàng Thiên Nhã</v>
      </c>
      <c r="C37" s="184" t="s">
        <v>601</v>
      </c>
      <c r="D37" s="169" t="s">
        <v>251</v>
      </c>
      <c r="E37" s="171" t="s">
        <v>68</v>
      </c>
      <c r="F37" s="171" t="s">
        <v>611</v>
      </c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2" t="s">
        <v>739</v>
      </c>
    </row>
    <row r="38" spans="1:17" x14ac:dyDescent="0.25">
      <c r="A38" s="180">
        <v>30</v>
      </c>
      <c r="B38" s="183" t="str">
        <f t="shared" si="0"/>
        <v>Nguyễn Trần Việt  Anh</v>
      </c>
      <c r="C38" s="184" t="s">
        <v>602</v>
      </c>
      <c r="D38" s="169" t="s">
        <v>5</v>
      </c>
      <c r="E38" s="171" t="s">
        <v>88</v>
      </c>
      <c r="F38" s="176" t="s">
        <v>612</v>
      </c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2" t="s">
        <v>740</v>
      </c>
    </row>
    <row r="39" spans="1:17" x14ac:dyDescent="0.25">
      <c r="A39" s="180">
        <v>31</v>
      </c>
      <c r="B39" s="183" t="str">
        <f t="shared" si="0"/>
        <v>Hoàng Đăng Khoa</v>
      </c>
      <c r="C39" s="184" t="s">
        <v>603</v>
      </c>
      <c r="D39" s="169" t="s">
        <v>18</v>
      </c>
      <c r="E39" s="171" t="s">
        <v>88</v>
      </c>
      <c r="F39" s="171" t="s">
        <v>613</v>
      </c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2" t="s">
        <v>741</v>
      </c>
    </row>
    <row r="40" spans="1:17" x14ac:dyDescent="0.25">
      <c r="A40" s="180">
        <v>32</v>
      </c>
      <c r="B40" s="183" t="str">
        <f t="shared" si="0"/>
        <v>Trần Thu Giang</v>
      </c>
      <c r="C40" s="184" t="s">
        <v>604</v>
      </c>
      <c r="D40" s="169" t="s">
        <v>605</v>
      </c>
      <c r="E40" s="171" t="s">
        <v>68</v>
      </c>
      <c r="F40" s="176" t="s">
        <v>614</v>
      </c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2" t="s">
        <v>742</v>
      </c>
    </row>
    <row r="41" spans="1:17" x14ac:dyDescent="0.25">
      <c r="A41" s="180">
        <v>33</v>
      </c>
      <c r="B41" s="183" t="str">
        <f t="shared" si="0"/>
        <v>Đào Khánh Diệp Quỳnh</v>
      </c>
      <c r="C41" s="184" t="s">
        <v>606</v>
      </c>
      <c r="D41" s="169" t="s">
        <v>200</v>
      </c>
      <c r="E41" s="171" t="s">
        <v>68</v>
      </c>
      <c r="F41" s="171" t="s">
        <v>232</v>
      </c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2" t="s">
        <v>743</v>
      </c>
    </row>
    <row r="42" spans="1:17" x14ac:dyDescent="0.25">
      <c r="A42" s="180">
        <v>34</v>
      </c>
      <c r="B42" s="183" t="str">
        <f t="shared" si="0"/>
        <v>Phạm Thị Thanh Tuyền</v>
      </c>
      <c r="C42" s="184" t="s">
        <v>607</v>
      </c>
      <c r="D42" s="169" t="s">
        <v>608</v>
      </c>
      <c r="E42" s="171" t="s">
        <v>68</v>
      </c>
      <c r="F42" s="171" t="s">
        <v>615</v>
      </c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2" t="s">
        <v>711</v>
      </c>
    </row>
    <row r="43" spans="1:17" x14ac:dyDescent="0.25">
      <c r="A43" s="180">
        <v>35</v>
      </c>
      <c r="B43" s="170" t="str">
        <f t="shared" ref="B43:B44" si="1">C43&amp;""&amp;D43</f>
        <v>Đoàn HoàngPhúc</v>
      </c>
      <c r="C43" s="178" t="s">
        <v>684</v>
      </c>
      <c r="D43" s="164" t="s">
        <v>19</v>
      </c>
      <c r="E43" s="165" t="s">
        <v>88</v>
      </c>
      <c r="F43" s="166" t="s">
        <v>685</v>
      </c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2" t="s">
        <v>744</v>
      </c>
    </row>
    <row r="44" spans="1:17" x14ac:dyDescent="0.25">
      <c r="A44" s="180">
        <v>36</v>
      </c>
      <c r="B44" s="170" t="str">
        <f t="shared" si="1"/>
        <v>Đường Trần GiaHân</v>
      </c>
      <c r="C44" s="178" t="s">
        <v>765</v>
      </c>
      <c r="D44" s="164" t="s">
        <v>10</v>
      </c>
      <c r="E44" s="165" t="s">
        <v>68</v>
      </c>
      <c r="F44" s="173">
        <v>43178</v>
      </c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223" t="s">
        <v>766</v>
      </c>
    </row>
    <row r="45" spans="1:17" x14ac:dyDescent="0.25">
      <c r="A45" s="6"/>
      <c r="B45" s="38"/>
      <c r="C45" s="77"/>
      <c r="D45" s="8"/>
      <c r="E45" s="134"/>
      <c r="F45" s="76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C46" s="18" t="s">
        <v>316</v>
      </c>
    </row>
    <row r="47" spans="1:17" x14ac:dyDescent="0.25">
      <c r="C47" s="18" t="s">
        <v>313</v>
      </c>
    </row>
    <row r="48" spans="1:17" x14ac:dyDescent="0.25">
      <c r="C48" s="18" t="s">
        <v>763</v>
      </c>
    </row>
  </sheetData>
  <sortState ref="C10:F43">
    <sortCondition ref="D10:D43"/>
    <sortCondition ref="C10:C43"/>
    <sortCondition ref="F10:F43"/>
  </sortState>
  <mergeCells count="11">
    <mergeCell ref="A4:Q4"/>
    <mergeCell ref="A5:Q5"/>
    <mergeCell ref="A7:A8"/>
    <mergeCell ref="C7:C8"/>
    <mergeCell ref="D7:D8"/>
    <mergeCell ref="F7:F8"/>
    <mergeCell ref="G7:H7"/>
    <mergeCell ref="I7:N7"/>
    <mergeCell ref="O7:P7"/>
    <mergeCell ref="Q7:Q8"/>
    <mergeCell ref="E7:E8"/>
  </mergeCells>
  <printOptions horizontalCentered="1"/>
  <pageMargins left="0.25" right="0.25" top="0.25" bottom="0.2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19" zoomScaleNormal="100" workbookViewId="0">
      <selection activeCell="A31" sqref="A31:Q34"/>
    </sheetView>
  </sheetViews>
  <sheetFormatPr defaultColWidth="9.125" defaultRowHeight="15" x14ac:dyDescent="0.25"/>
  <cols>
    <col min="1" max="1" width="8.25" style="13" customWidth="1"/>
    <col min="2" max="2" width="27.75" style="13" hidden="1" customWidth="1"/>
    <col min="3" max="3" width="29.875" style="13" customWidth="1"/>
    <col min="4" max="5" width="16" style="13" customWidth="1"/>
    <col min="6" max="6" width="16.75" style="13" customWidth="1"/>
    <col min="7" max="7" width="8.25" style="13" hidden="1" customWidth="1"/>
    <col min="8" max="8" width="12.125" style="13" hidden="1" customWidth="1"/>
    <col min="9" max="9" width="9.125" style="13" hidden="1" customWidth="1"/>
    <col min="10" max="10" width="9.75" style="13" hidden="1" customWidth="1"/>
    <col min="11" max="11" width="7.75" style="13" hidden="1" customWidth="1"/>
    <col min="12" max="12" width="7.625" style="13" hidden="1" customWidth="1"/>
    <col min="13" max="14" width="5.75" style="13" hidden="1" customWidth="1"/>
    <col min="15" max="15" width="5.375" style="13" hidden="1" customWidth="1"/>
    <col min="16" max="16" width="4.75" style="13" hidden="1" customWidth="1"/>
    <col min="17" max="17" width="20.375" style="13" customWidth="1"/>
    <col min="18" max="16384" width="9.125" style="13"/>
  </cols>
  <sheetData>
    <row r="1" spans="1:17" x14ac:dyDescent="0.25">
      <c r="A1" s="13" t="s">
        <v>124</v>
      </c>
      <c r="D1" s="61" t="s">
        <v>127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x14ac:dyDescent="0.25">
      <c r="A2" s="61" t="s">
        <v>125</v>
      </c>
      <c r="B2" s="61"/>
      <c r="C2" s="61"/>
      <c r="D2" s="61" t="s">
        <v>128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4" spans="1:17" ht="18.75" x14ac:dyDescent="0.3">
      <c r="A4" s="203" t="s">
        <v>271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</row>
    <row r="5" spans="1:17" ht="18.75" x14ac:dyDescent="0.3">
      <c r="A5" s="203" t="s">
        <v>397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</row>
    <row r="6" spans="1:17" ht="15.75" customHeight="1" x14ac:dyDescent="0.3">
      <c r="A6" s="45"/>
      <c r="B6" s="55"/>
      <c r="C6" s="45"/>
      <c r="D6" s="45"/>
      <c r="E6" s="81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6.5" x14ac:dyDescent="0.25">
      <c r="A7" s="204" t="s">
        <v>0</v>
      </c>
      <c r="B7" s="56"/>
      <c r="C7" s="204" t="s">
        <v>1</v>
      </c>
      <c r="D7" s="204" t="s">
        <v>2</v>
      </c>
      <c r="E7" s="205" t="s">
        <v>77</v>
      </c>
      <c r="F7" s="207" t="s">
        <v>86</v>
      </c>
      <c r="G7" s="66"/>
      <c r="H7" s="67"/>
      <c r="I7" s="46"/>
      <c r="J7" s="46"/>
      <c r="K7" s="204" t="s">
        <v>65</v>
      </c>
      <c r="L7" s="204"/>
      <c r="M7" s="204"/>
      <c r="N7" s="204"/>
      <c r="O7" s="204" t="s">
        <v>64</v>
      </c>
      <c r="P7" s="204"/>
      <c r="Q7" s="204" t="s">
        <v>3</v>
      </c>
    </row>
    <row r="8" spans="1:17" ht="21" customHeight="1" x14ac:dyDescent="0.25">
      <c r="A8" s="204"/>
      <c r="B8" s="56"/>
      <c r="C8" s="204"/>
      <c r="D8" s="204"/>
      <c r="E8" s="222"/>
      <c r="F8" s="204"/>
      <c r="G8" s="46" t="s">
        <v>67</v>
      </c>
      <c r="H8" s="46" t="s">
        <v>68</v>
      </c>
      <c r="I8" s="47" t="s">
        <v>73</v>
      </c>
      <c r="J8" s="47" t="s">
        <v>78</v>
      </c>
      <c r="K8" s="47" t="s">
        <v>75</v>
      </c>
      <c r="L8" s="47" t="s">
        <v>76</v>
      </c>
      <c r="M8" s="46" t="s">
        <v>60</v>
      </c>
      <c r="N8" s="46" t="s">
        <v>61</v>
      </c>
      <c r="O8" s="46" t="s">
        <v>62</v>
      </c>
      <c r="P8" s="46" t="s">
        <v>63</v>
      </c>
      <c r="Q8" s="204"/>
    </row>
    <row r="9" spans="1:17" ht="16.5" x14ac:dyDescent="0.25">
      <c r="A9" s="3">
        <v>1</v>
      </c>
      <c r="B9" s="78" t="str">
        <f>C9&amp;""&amp;D9</f>
        <v>Lê Kim Bảo An</v>
      </c>
      <c r="C9" s="83" t="s">
        <v>281</v>
      </c>
      <c r="D9" s="83" t="s">
        <v>409</v>
      </c>
      <c r="E9" s="84" t="s">
        <v>68</v>
      </c>
      <c r="F9" s="84" t="s">
        <v>118</v>
      </c>
      <c r="G9" s="63"/>
      <c r="H9" s="63"/>
      <c r="I9" s="21"/>
      <c r="J9" s="21"/>
      <c r="K9" s="21"/>
      <c r="L9" s="21"/>
      <c r="M9" s="21"/>
      <c r="N9" s="21"/>
      <c r="O9" s="21"/>
      <c r="P9" s="146"/>
      <c r="Q9" s="5"/>
    </row>
    <row r="10" spans="1:17" ht="16.5" x14ac:dyDescent="0.25">
      <c r="A10" s="3">
        <v>2</v>
      </c>
      <c r="B10" s="78" t="str">
        <f t="shared" ref="B10:B35" si="0">C10&amp;""&amp;D10</f>
        <v>Phan Phúc An</v>
      </c>
      <c r="C10" s="83" t="s">
        <v>414</v>
      </c>
      <c r="D10" s="83" t="s">
        <v>409</v>
      </c>
      <c r="E10" s="84" t="s">
        <v>88</v>
      </c>
      <c r="F10" s="84" t="s">
        <v>403</v>
      </c>
      <c r="G10" s="65"/>
      <c r="H10" s="65"/>
      <c r="I10" s="21"/>
      <c r="J10" s="21"/>
      <c r="K10" s="21"/>
      <c r="L10" s="21"/>
      <c r="M10" s="21"/>
      <c r="N10" s="21" t="s">
        <v>66</v>
      </c>
      <c r="O10" s="21"/>
      <c r="P10" s="146"/>
      <c r="Q10" s="5"/>
    </row>
    <row r="11" spans="1:17" ht="16.5" x14ac:dyDescent="0.25">
      <c r="A11" s="3">
        <v>3</v>
      </c>
      <c r="B11" s="78" t="str">
        <f t="shared" si="0"/>
        <v>Nguyễn Dương Ngọc Anh</v>
      </c>
      <c r="C11" s="83" t="s">
        <v>417</v>
      </c>
      <c r="D11" s="83" t="s">
        <v>5</v>
      </c>
      <c r="E11" s="84" t="s">
        <v>68</v>
      </c>
      <c r="F11" s="84" t="s">
        <v>322</v>
      </c>
      <c r="G11" s="65"/>
      <c r="H11" s="65"/>
      <c r="I11" s="22"/>
      <c r="J11" s="22"/>
      <c r="K11" s="22" t="s">
        <v>66</v>
      </c>
      <c r="L11" s="22"/>
      <c r="M11" s="22"/>
      <c r="N11" s="22"/>
      <c r="O11" s="22"/>
      <c r="P11" s="147"/>
      <c r="Q11" s="12"/>
    </row>
    <row r="12" spans="1:17" ht="16.5" x14ac:dyDescent="0.25">
      <c r="A12" s="3">
        <v>4</v>
      </c>
      <c r="B12" s="78" t="str">
        <f t="shared" si="0"/>
        <v>Phan Huỳnh Phương Anh</v>
      </c>
      <c r="C12" s="83" t="s">
        <v>411</v>
      </c>
      <c r="D12" s="83" t="s">
        <v>5</v>
      </c>
      <c r="E12" s="84" t="s">
        <v>68</v>
      </c>
      <c r="F12" s="84" t="s">
        <v>406</v>
      </c>
      <c r="G12" s="65"/>
      <c r="H12" s="65"/>
      <c r="I12" s="22"/>
      <c r="J12" s="22"/>
      <c r="K12" s="22"/>
      <c r="L12" s="22"/>
      <c r="M12" s="22"/>
      <c r="N12" s="22"/>
      <c r="O12" s="22"/>
      <c r="P12" s="147"/>
      <c r="Q12" s="12"/>
    </row>
    <row r="13" spans="1:17" ht="16.5" x14ac:dyDescent="0.25">
      <c r="A13" s="3">
        <v>5</v>
      </c>
      <c r="B13" s="78" t="str">
        <f t="shared" si="0"/>
        <v>Nguyễn Quang Bách</v>
      </c>
      <c r="C13" s="83" t="s">
        <v>141</v>
      </c>
      <c r="D13" s="83" t="s">
        <v>140</v>
      </c>
      <c r="E13" s="84" t="s">
        <v>88</v>
      </c>
      <c r="F13" s="84" t="s">
        <v>165</v>
      </c>
      <c r="G13" s="65"/>
      <c r="H13" s="65"/>
      <c r="I13" s="22"/>
      <c r="J13" s="22"/>
      <c r="K13" s="22"/>
      <c r="L13" s="22"/>
      <c r="M13" s="22"/>
      <c r="N13" s="22"/>
      <c r="O13" s="22"/>
      <c r="P13" s="147"/>
      <c r="Q13" s="12"/>
    </row>
    <row r="14" spans="1:17" ht="16.5" x14ac:dyDescent="0.25">
      <c r="A14" s="3">
        <v>6</v>
      </c>
      <c r="B14" s="78" t="str">
        <f t="shared" si="0"/>
        <v>Nguyễn Lê Bảo Châu</v>
      </c>
      <c r="C14" s="83" t="s">
        <v>107</v>
      </c>
      <c r="D14" s="83" t="s">
        <v>57</v>
      </c>
      <c r="E14" s="84" t="s">
        <v>68</v>
      </c>
      <c r="F14" s="84" t="s">
        <v>108</v>
      </c>
      <c r="G14" s="65"/>
      <c r="H14" s="65"/>
      <c r="I14" s="22"/>
      <c r="J14" s="22"/>
      <c r="K14" s="22"/>
      <c r="L14" s="22"/>
      <c r="M14" s="22"/>
      <c r="N14" s="22"/>
      <c r="O14" s="22"/>
      <c r="P14" s="147"/>
      <c r="Q14" s="12"/>
    </row>
    <row r="15" spans="1:17" ht="16.5" x14ac:dyDescent="0.25">
      <c r="A15" s="3">
        <v>7</v>
      </c>
      <c r="B15" s="78" t="str">
        <f t="shared" si="0"/>
        <v>Trương Vũ Thanh Duy</v>
      </c>
      <c r="C15" s="83" t="s">
        <v>292</v>
      </c>
      <c r="D15" s="83" t="s">
        <v>36</v>
      </c>
      <c r="E15" s="84" t="s">
        <v>88</v>
      </c>
      <c r="F15" s="84" t="s">
        <v>161</v>
      </c>
      <c r="G15" s="65"/>
      <c r="H15" s="65"/>
      <c r="I15" s="15"/>
      <c r="J15" s="15"/>
      <c r="K15" s="15" t="s">
        <v>66</v>
      </c>
      <c r="L15" s="15"/>
      <c r="M15" s="15"/>
      <c r="N15" s="15"/>
      <c r="O15" s="15"/>
      <c r="P15" s="148"/>
      <c r="Q15" s="12"/>
    </row>
    <row r="16" spans="1:17" ht="16.5" x14ac:dyDescent="0.25">
      <c r="A16" s="3">
        <v>8</v>
      </c>
      <c r="B16" s="78" t="str">
        <f t="shared" si="0"/>
        <v>Ngô Cao Thúy Hạnh</v>
      </c>
      <c r="C16" s="83" t="s">
        <v>284</v>
      </c>
      <c r="D16" s="83" t="s">
        <v>273</v>
      </c>
      <c r="E16" s="84" t="s">
        <v>68</v>
      </c>
      <c r="F16" s="84" t="s">
        <v>97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49"/>
    </row>
    <row r="17" spans="1:17" ht="16.5" x14ac:dyDescent="0.25">
      <c r="A17" s="3">
        <v>9</v>
      </c>
      <c r="B17" s="78" t="str">
        <f t="shared" si="0"/>
        <v>Võ Huy Hoàng</v>
      </c>
      <c r="C17" s="83" t="s">
        <v>415</v>
      </c>
      <c r="D17" s="83" t="s">
        <v>331</v>
      </c>
      <c r="E17" s="84" t="s">
        <v>88</v>
      </c>
      <c r="F17" s="84" t="s">
        <v>103</v>
      </c>
      <c r="Q17" s="17"/>
    </row>
    <row r="18" spans="1:17" ht="16.5" x14ac:dyDescent="0.25">
      <c r="A18" s="3">
        <v>10</v>
      </c>
      <c r="B18" s="78" t="str">
        <f t="shared" si="0"/>
        <v>Võ Hoàng Chí Khang</v>
      </c>
      <c r="C18" s="83" t="s">
        <v>303</v>
      </c>
      <c r="D18" s="83" t="s">
        <v>31</v>
      </c>
      <c r="E18" s="84" t="s">
        <v>88</v>
      </c>
      <c r="F18" s="84" t="s">
        <v>177</v>
      </c>
      <c r="Q18" s="17"/>
    </row>
    <row r="19" spans="1:17" ht="16.5" x14ac:dyDescent="0.25">
      <c r="A19" s="3">
        <v>11</v>
      </c>
      <c r="B19" s="78" t="str">
        <f t="shared" si="0"/>
        <v>Đỗ Tuấn Kiệt</v>
      </c>
      <c r="C19" s="83" t="s">
        <v>291</v>
      </c>
      <c r="D19" s="83" t="s">
        <v>169</v>
      </c>
      <c r="E19" s="84" t="s">
        <v>88</v>
      </c>
      <c r="F19" s="84" t="s">
        <v>295</v>
      </c>
      <c r="Q19" s="17"/>
    </row>
    <row r="20" spans="1:17" ht="16.5" x14ac:dyDescent="0.25">
      <c r="A20" s="3">
        <v>12</v>
      </c>
      <c r="B20" s="78" t="str">
        <f t="shared" si="0"/>
        <v>Cao Huy Phúc Minh</v>
      </c>
      <c r="C20" s="83" t="s">
        <v>412</v>
      </c>
      <c r="D20" s="83" t="s">
        <v>15</v>
      </c>
      <c r="E20" s="84" t="s">
        <v>88</v>
      </c>
      <c r="F20" s="84" t="s">
        <v>405</v>
      </c>
      <c r="Q20" s="17"/>
    </row>
    <row r="21" spans="1:17" ht="16.5" x14ac:dyDescent="0.25">
      <c r="A21" s="3">
        <v>13</v>
      </c>
      <c r="B21" s="78" t="str">
        <f t="shared" si="0"/>
        <v>Nguyễn Vũ Thảo Minh</v>
      </c>
      <c r="C21" s="83" t="s">
        <v>289</v>
      </c>
      <c r="D21" s="83" t="s">
        <v>15</v>
      </c>
      <c r="E21" s="84" t="s">
        <v>68</v>
      </c>
      <c r="F21" s="84" t="s">
        <v>106</v>
      </c>
      <c r="Q21" s="17"/>
    </row>
    <row r="22" spans="1:17" ht="16.5" x14ac:dyDescent="0.25">
      <c r="A22" s="3">
        <v>14</v>
      </c>
      <c r="B22" s="78" t="str">
        <f t="shared" si="0"/>
        <v>Huỳnh An Nam</v>
      </c>
      <c r="C22" s="83" t="s">
        <v>173</v>
      </c>
      <c r="D22" s="83" t="s">
        <v>88</v>
      </c>
      <c r="E22" s="84" t="s">
        <v>88</v>
      </c>
      <c r="F22" s="84" t="s">
        <v>254</v>
      </c>
      <c r="Q22" s="17"/>
    </row>
    <row r="23" spans="1:17" ht="16.5" x14ac:dyDescent="0.25">
      <c r="A23" s="3">
        <v>15</v>
      </c>
      <c r="B23" s="78" t="str">
        <f t="shared" si="0"/>
        <v>Nguyễn Ngọc Ngà</v>
      </c>
      <c r="C23" s="83" t="s">
        <v>98</v>
      </c>
      <c r="D23" s="83" t="s">
        <v>130</v>
      </c>
      <c r="E23" s="84" t="s">
        <v>68</v>
      </c>
      <c r="F23" s="84" t="s">
        <v>99</v>
      </c>
      <c r="Q23" s="17"/>
    </row>
    <row r="24" spans="1:17" ht="16.5" x14ac:dyDescent="0.25">
      <c r="A24" s="3">
        <v>16</v>
      </c>
      <c r="B24" s="78" t="str">
        <f t="shared" si="0"/>
        <v>Mã Thị Bảo Ngọc</v>
      </c>
      <c r="C24" s="83" t="s">
        <v>135</v>
      </c>
      <c r="D24" s="83" t="s">
        <v>13</v>
      </c>
      <c r="E24" s="84" t="s">
        <v>68</v>
      </c>
      <c r="F24" s="84" t="s">
        <v>302</v>
      </c>
      <c r="Q24" s="17"/>
    </row>
    <row r="25" spans="1:17" ht="16.5" x14ac:dyDescent="0.25">
      <c r="A25" s="3">
        <v>17</v>
      </c>
      <c r="B25" s="78" t="str">
        <f t="shared" si="0"/>
        <v>Trần Nguyễn Phương Nhi</v>
      </c>
      <c r="C25" s="83" t="s">
        <v>111</v>
      </c>
      <c r="D25" s="83" t="s">
        <v>11</v>
      </c>
      <c r="E25" s="84" t="s">
        <v>68</v>
      </c>
      <c r="F25" s="84" t="s">
        <v>112</v>
      </c>
      <c r="Q25" s="17"/>
    </row>
    <row r="26" spans="1:17" ht="16.5" x14ac:dyDescent="0.25">
      <c r="A26" s="3">
        <v>18</v>
      </c>
      <c r="B26" s="78" t="str">
        <f t="shared" si="0"/>
        <v>Nguyễn An Nhiên</v>
      </c>
      <c r="C26" s="83" t="s">
        <v>288</v>
      </c>
      <c r="D26" s="83" t="s">
        <v>198</v>
      </c>
      <c r="E26" s="84" t="s">
        <v>68</v>
      </c>
      <c r="F26" s="84" t="s">
        <v>199</v>
      </c>
      <c r="Q26" s="17"/>
    </row>
    <row r="27" spans="1:17" ht="16.5" x14ac:dyDescent="0.25">
      <c r="A27" s="3">
        <v>19</v>
      </c>
      <c r="B27" s="78" t="str">
        <f t="shared" si="0"/>
        <v>Nguyễn Huỳnh Thiên Phúc</v>
      </c>
      <c r="C27" s="83" t="s">
        <v>421</v>
      </c>
      <c r="D27" s="83" t="s">
        <v>19</v>
      </c>
      <c r="E27" s="84" t="s">
        <v>88</v>
      </c>
      <c r="F27" s="84" t="s">
        <v>398</v>
      </c>
      <c r="Q27" s="17"/>
    </row>
    <row r="28" spans="1:17" ht="16.5" x14ac:dyDescent="0.25">
      <c r="A28" s="3">
        <v>20</v>
      </c>
      <c r="B28" s="109" t="str">
        <f t="shared" si="0"/>
        <v>Dương HoàngTiến</v>
      </c>
      <c r="C28" s="113" t="s">
        <v>425</v>
      </c>
      <c r="D28" s="113" t="s">
        <v>113</v>
      </c>
      <c r="E28" s="114" t="s">
        <v>88</v>
      </c>
      <c r="F28" s="114" t="s">
        <v>114</v>
      </c>
      <c r="Q28" s="17"/>
    </row>
    <row r="29" spans="1:17" ht="16.5" x14ac:dyDescent="0.25">
      <c r="A29" s="3">
        <v>21</v>
      </c>
      <c r="B29" s="78" t="str">
        <f>C29&amp;" "&amp;D29</f>
        <v>Huỳnh Tăng Mộc Trà</v>
      </c>
      <c r="C29" s="92" t="s">
        <v>419</v>
      </c>
      <c r="D29" s="92" t="s">
        <v>162</v>
      </c>
      <c r="E29" s="93" t="s">
        <v>68</v>
      </c>
      <c r="F29" s="93" t="s">
        <v>163</v>
      </c>
      <c r="Q29" s="17"/>
    </row>
    <row r="30" spans="1:17" ht="16.5" x14ac:dyDescent="0.25">
      <c r="A30" s="3">
        <v>22</v>
      </c>
      <c r="B30" s="78" t="str">
        <f t="shared" si="0"/>
        <v>Dương Thanh Chí Vĩnh</v>
      </c>
      <c r="C30" s="92" t="s">
        <v>174</v>
      </c>
      <c r="D30" s="92" t="s">
        <v>175</v>
      </c>
      <c r="E30" s="93" t="s">
        <v>88</v>
      </c>
      <c r="F30" s="93" t="s">
        <v>166</v>
      </c>
      <c r="Q30" s="17"/>
    </row>
    <row r="31" spans="1:17" ht="16.5" x14ac:dyDescent="0.25">
      <c r="A31" s="180">
        <v>23</v>
      </c>
      <c r="B31" s="183" t="str">
        <f t="shared" si="0"/>
        <v>Trần Diệp Anh</v>
      </c>
      <c r="C31" s="184" t="s">
        <v>634</v>
      </c>
      <c r="D31" s="169" t="s">
        <v>5</v>
      </c>
      <c r="E31" s="171" t="s">
        <v>68</v>
      </c>
      <c r="F31" s="171" t="s">
        <v>640</v>
      </c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72" t="s">
        <v>745</v>
      </c>
    </row>
    <row r="32" spans="1:17" ht="16.5" x14ac:dyDescent="0.25">
      <c r="A32" s="180">
        <v>24</v>
      </c>
      <c r="B32" s="183" t="str">
        <f t="shared" si="0"/>
        <v>Thạch Nguyễn Hoàng Anh</v>
      </c>
      <c r="C32" s="184" t="s">
        <v>635</v>
      </c>
      <c r="D32" s="169" t="s">
        <v>5</v>
      </c>
      <c r="E32" s="171" t="s">
        <v>68</v>
      </c>
      <c r="F32" s="171" t="s">
        <v>641</v>
      </c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72" t="s">
        <v>746</v>
      </c>
    </row>
    <row r="33" spans="1:17" ht="16.5" x14ac:dyDescent="0.25">
      <c r="A33" s="180">
        <v>25</v>
      </c>
      <c r="B33" s="183" t="str">
        <f t="shared" si="0"/>
        <v>Nguyễn Trọng  Nhân</v>
      </c>
      <c r="C33" s="184" t="s">
        <v>636</v>
      </c>
      <c r="D33" s="169" t="s">
        <v>637</v>
      </c>
      <c r="E33" s="171" t="s">
        <v>88</v>
      </c>
      <c r="F33" s="171" t="s">
        <v>642</v>
      </c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72" t="s">
        <v>720</v>
      </c>
    </row>
    <row r="34" spans="1:17" ht="16.5" x14ac:dyDescent="0.25">
      <c r="A34" s="180">
        <v>26</v>
      </c>
      <c r="B34" s="183" t="str">
        <f t="shared" si="0"/>
        <v xml:space="preserve">Lưu Diễm Phương </v>
      </c>
      <c r="C34" s="184" t="s">
        <v>638</v>
      </c>
      <c r="D34" s="169" t="s">
        <v>639</v>
      </c>
      <c r="E34" s="171" t="s">
        <v>68</v>
      </c>
      <c r="F34" s="171" t="s">
        <v>108</v>
      </c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72" t="s">
        <v>747</v>
      </c>
    </row>
    <row r="35" spans="1:17" ht="16.5" x14ac:dyDescent="0.25">
      <c r="A35" s="18"/>
      <c r="B35" s="135" t="str">
        <f t="shared" si="0"/>
        <v/>
      </c>
      <c r="C35" s="18"/>
      <c r="D35" s="18"/>
      <c r="E35" s="18"/>
      <c r="F35" s="18"/>
    </row>
    <row r="36" spans="1:17" ht="16.5" x14ac:dyDescent="0.25">
      <c r="B36" s="18" t="s">
        <v>688</v>
      </c>
      <c r="C36" s="18" t="s">
        <v>688</v>
      </c>
      <c r="D36" s="18"/>
    </row>
    <row r="37" spans="1:17" ht="16.5" x14ac:dyDescent="0.25">
      <c r="B37" s="18" t="s">
        <v>315</v>
      </c>
      <c r="C37" s="18" t="s">
        <v>315</v>
      </c>
      <c r="D37" s="18"/>
    </row>
  </sheetData>
  <sortState ref="C9:F70">
    <sortCondition ref="D9:D70"/>
    <sortCondition ref="C9:C70"/>
    <sortCondition ref="F9:F70"/>
    <sortCondition ref="E9:E70"/>
  </sortState>
  <mergeCells count="10">
    <mergeCell ref="A4:Q4"/>
    <mergeCell ref="A5:Q5"/>
    <mergeCell ref="A7:A8"/>
    <mergeCell ref="C7:C8"/>
    <mergeCell ref="D7:D8"/>
    <mergeCell ref="F7:F8"/>
    <mergeCell ref="K7:N7"/>
    <mergeCell ref="O7:P7"/>
    <mergeCell ref="Q7:Q8"/>
    <mergeCell ref="E7:E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15">
      <formula1>4</formula1>
      <formula2>10</formula2>
    </dataValidation>
  </dataValidations>
  <printOptions horizontalCentered="1"/>
  <pageMargins left="0" right="0" top="0.75" bottom="0.2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22" zoomScaleNormal="100" workbookViewId="0">
      <selection activeCell="A30" sqref="A30:Q33"/>
    </sheetView>
  </sheetViews>
  <sheetFormatPr defaultColWidth="9.125" defaultRowHeight="15" x14ac:dyDescent="0.25"/>
  <cols>
    <col min="1" max="1" width="6.375" style="13" customWidth="1"/>
    <col min="2" max="2" width="27.625" style="13" hidden="1" customWidth="1"/>
    <col min="3" max="3" width="29.625" style="13" customWidth="1"/>
    <col min="4" max="5" width="20" style="13" customWidth="1"/>
    <col min="6" max="6" width="16.25" style="13" customWidth="1"/>
    <col min="7" max="7" width="6.75" style="13" hidden="1" customWidth="1"/>
    <col min="8" max="8" width="5.625" style="13" hidden="1" customWidth="1"/>
    <col min="9" max="9" width="9.125" style="13" hidden="1" customWidth="1"/>
    <col min="10" max="10" width="9.75" style="13" hidden="1" customWidth="1"/>
    <col min="11" max="11" width="7.75" style="13" hidden="1" customWidth="1"/>
    <col min="12" max="12" width="7.625" style="13" hidden="1" customWidth="1"/>
    <col min="13" max="14" width="5.75" style="13" hidden="1" customWidth="1"/>
    <col min="15" max="15" width="5.375" style="13" hidden="1" customWidth="1"/>
    <col min="16" max="16" width="4.75" style="13" hidden="1" customWidth="1"/>
    <col min="17" max="17" width="20" style="13" customWidth="1"/>
    <col min="18" max="16384" width="9.125" style="13"/>
  </cols>
  <sheetData>
    <row r="1" spans="1:17" x14ac:dyDescent="0.25">
      <c r="A1" s="13" t="s">
        <v>124</v>
      </c>
      <c r="D1" s="61" t="s">
        <v>127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x14ac:dyDescent="0.25">
      <c r="A2" s="61" t="s">
        <v>125</v>
      </c>
      <c r="B2" s="61"/>
      <c r="C2" s="61"/>
      <c r="D2" s="61" t="s">
        <v>128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2" customHeight="1" x14ac:dyDescent="0.25"/>
    <row r="4" spans="1:17" ht="18.75" x14ac:dyDescent="0.3">
      <c r="A4" s="203" t="s">
        <v>318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</row>
    <row r="5" spans="1:17" ht="18.75" x14ac:dyDescent="0.3">
      <c r="A5" s="203" t="s">
        <v>395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</row>
    <row r="6" spans="1:17" ht="6.75" customHeight="1" x14ac:dyDescent="0.3">
      <c r="A6" s="45"/>
      <c r="B6" s="55"/>
      <c r="C6" s="45"/>
      <c r="D6" s="45"/>
      <c r="E6" s="81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6.5" customHeight="1" x14ac:dyDescent="0.25">
      <c r="A7" s="204" t="s">
        <v>0</v>
      </c>
      <c r="B7" s="56"/>
      <c r="C7" s="204" t="s">
        <v>1</v>
      </c>
      <c r="D7" s="205" t="s">
        <v>2</v>
      </c>
      <c r="E7" s="205" t="s">
        <v>77</v>
      </c>
      <c r="F7" s="207" t="s">
        <v>86</v>
      </c>
      <c r="G7" s="208" t="s">
        <v>77</v>
      </c>
      <c r="H7" s="210"/>
      <c r="I7" s="46"/>
      <c r="J7" s="46"/>
      <c r="K7" s="204" t="s">
        <v>65</v>
      </c>
      <c r="L7" s="204"/>
      <c r="M7" s="204"/>
      <c r="N7" s="204"/>
      <c r="O7" s="204" t="s">
        <v>64</v>
      </c>
      <c r="P7" s="204"/>
      <c r="Q7" s="204" t="s">
        <v>3</v>
      </c>
    </row>
    <row r="8" spans="1:17" ht="30.75" customHeight="1" x14ac:dyDescent="0.25">
      <c r="A8" s="204"/>
      <c r="B8" s="56"/>
      <c r="C8" s="204"/>
      <c r="D8" s="206"/>
      <c r="E8" s="222"/>
      <c r="F8" s="204"/>
      <c r="G8" s="46" t="s">
        <v>67</v>
      </c>
      <c r="H8" s="46" t="s">
        <v>68</v>
      </c>
      <c r="I8" s="47" t="s">
        <v>73</v>
      </c>
      <c r="J8" s="47" t="s">
        <v>78</v>
      </c>
      <c r="K8" s="47" t="s">
        <v>79</v>
      </c>
      <c r="L8" s="47" t="s">
        <v>80</v>
      </c>
      <c r="M8" s="46" t="s">
        <v>60</v>
      </c>
      <c r="N8" s="46" t="s">
        <v>61</v>
      </c>
      <c r="O8" s="46" t="s">
        <v>62</v>
      </c>
      <c r="P8" s="46" t="s">
        <v>63</v>
      </c>
      <c r="Q8" s="204"/>
    </row>
    <row r="9" spans="1:17" ht="17.25" customHeight="1" x14ac:dyDescent="0.25">
      <c r="A9" s="31">
        <v>1</v>
      </c>
      <c r="B9" s="79" t="str">
        <f>C9&amp;""&amp;D9</f>
        <v>Nguyễn Phạm Mỹ An</v>
      </c>
      <c r="C9" s="83" t="s">
        <v>309</v>
      </c>
      <c r="D9" s="83" t="s">
        <v>4</v>
      </c>
      <c r="E9" s="84" t="s">
        <v>68</v>
      </c>
      <c r="F9" s="84" t="s">
        <v>114</v>
      </c>
      <c r="G9" s="63" t="s">
        <v>265</v>
      </c>
      <c r="H9" s="63" t="s">
        <v>258</v>
      </c>
      <c r="I9" s="21"/>
      <c r="J9" s="21"/>
      <c r="K9" s="21"/>
      <c r="L9" s="21"/>
      <c r="M9" s="21"/>
      <c r="N9" s="21" t="s">
        <v>66</v>
      </c>
      <c r="O9" s="21"/>
      <c r="P9" s="21"/>
      <c r="Q9" s="5"/>
    </row>
    <row r="10" spans="1:17" ht="16.5" x14ac:dyDescent="0.25">
      <c r="A10" s="31">
        <v>2</v>
      </c>
      <c r="B10" s="79" t="str">
        <f t="shared" ref="B10:B29" si="0">C10&amp;""&amp;D10</f>
        <v>Lê Hoàng Ân</v>
      </c>
      <c r="C10" s="83" t="s">
        <v>54</v>
      </c>
      <c r="D10" s="83" t="s">
        <v>59</v>
      </c>
      <c r="E10" s="84" t="s">
        <v>88</v>
      </c>
      <c r="F10" s="84" t="s">
        <v>134</v>
      </c>
      <c r="G10" s="65" t="s">
        <v>256</v>
      </c>
      <c r="H10" s="65" t="s">
        <v>258</v>
      </c>
      <c r="I10" s="21"/>
      <c r="J10" s="21"/>
      <c r="K10" s="21"/>
      <c r="L10" s="21"/>
      <c r="M10" s="21" t="s">
        <v>66</v>
      </c>
      <c r="N10" s="21"/>
      <c r="O10" s="21"/>
      <c r="P10" s="21"/>
      <c r="Q10" s="5"/>
    </row>
    <row r="11" spans="1:17" ht="16.5" x14ac:dyDescent="0.25">
      <c r="A11" s="31">
        <v>3</v>
      </c>
      <c r="B11" s="79" t="str">
        <f t="shared" si="0"/>
        <v>Nguyễn Kim Anh</v>
      </c>
      <c r="C11" s="83" t="s">
        <v>84</v>
      </c>
      <c r="D11" s="83" t="s">
        <v>5</v>
      </c>
      <c r="E11" s="84" t="s">
        <v>68</v>
      </c>
      <c r="F11" s="84" t="s">
        <v>176</v>
      </c>
      <c r="G11" s="65" t="s">
        <v>262</v>
      </c>
      <c r="H11" s="65" t="s">
        <v>258</v>
      </c>
      <c r="I11" s="21"/>
      <c r="J11" s="21"/>
      <c r="K11" s="21"/>
      <c r="L11" s="21"/>
      <c r="M11" s="21" t="s">
        <v>66</v>
      </c>
      <c r="N11" s="21"/>
      <c r="O11" s="21"/>
      <c r="P11" s="21"/>
      <c r="Q11" s="5"/>
    </row>
    <row r="12" spans="1:17" ht="16.5" x14ac:dyDescent="0.25">
      <c r="A12" s="31">
        <v>4</v>
      </c>
      <c r="B12" s="79" t="str">
        <f t="shared" si="0"/>
        <v>Lê Hoàng Minh Ánh</v>
      </c>
      <c r="C12" s="83" t="s">
        <v>178</v>
      </c>
      <c r="D12" s="83" t="s">
        <v>179</v>
      </c>
      <c r="E12" s="84" t="s">
        <v>68</v>
      </c>
      <c r="F12" s="84" t="s">
        <v>180</v>
      </c>
      <c r="G12" s="65" t="s">
        <v>268</v>
      </c>
      <c r="H12" s="65" t="s">
        <v>258</v>
      </c>
      <c r="I12" s="21"/>
      <c r="J12" s="21"/>
      <c r="K12" s="21"/>
      <c r="L12" s="21"/>
      <c r="M12" s="21"/>
      <c r="N12" s="21" t="s">
        <v>66</v>
      </c>
      <c r="O12" s="21"/>
      <c r="P12" s="21"/>
      <c r="Q12" s="7"/>
    </row>
    <row r="13" spans="1:17" ht="16.5" x14ac:dyDescent="0.25">
      <c r="A13" s="31">
        <v>5</v>
      </c>
      <c r="B13" s="79" t="str">
        <f t="shared" si="0"/>
        <v>Huỳnh Gia Bảo</v>
      </c>
      <c r="C13" s="83" t="s">
        <v>122</v>
      </c>
      <c r="D13" s="83" t="s">
        <v>117</v>
      </c>
      <c r="E13" s="84" t="s">
        <v>88</v>
      </c>
      <c r="F13" s="84" t="s">
        <v>126</v>
      </c>
      <c r="G13" s="65" t="s">
        <v>269</v>
      </c>
      <c r="H13" s="65" t="s">
        <v>258</v>
      </c>
      <c r="I13" s="21"/>
      <c r="J13" s="21"/>
      <c r="K13" s="21" t="s">
        <v>66</v>
      </c>
      <c r="L13" s="21"/>
      <c r="M13" s="21"/>
      <c r="N13" s="21"/>
      <c r="O13" s="21"/>
      <c r="P13" s="21"/>
      <c r="Q13" s="7"/>
    </row>
    <row r="14" spans="1:17" ht="16.5" x14ac:dyDescent="0.25">
      <c r="A14" s="31">
        <v>6</v>
      </c>
      <c r="B14" s="79" t="str">
        <f t="shared" si="0"/>
        <v>Nguyễn Khánh Đan</v>
      </c>
      <c r="C14" s="83" t="s">
        <v>218</v>
      </c>
      <c r="D14" s="83" t="s">
        <v>420</v>
      </c>
      <c r="E14" s="84" t="s">
        <v>68</v>
      </c>
      <c r="F14" s="84" t="s">
        <v>401</v>
      </c>
      <c r="G14" s="65" t="s">
        <v>268</v>
      </c>
      <c r="H14" s="65" t="s">
        <v>258</v>
      </c>
      <c r="I14" s="21"/>
      <c r="J14" s="21"/>
      <c r="K14" s="21"/>
      <c r="L14" s="21"/>
      <c r="M14" s="21"/>
      <c r="N14" s="21" t="s">
        <v>66</v>
      </c>
      <c r="O14" s="21"/>
      <c r="P14" s="21"/>
      <c r="Q14" s="7"/>
    </row>
    <row r="15" spans="1:17" ht="16.5" x14ac:dyDescent="0.25">
      <c r="A15" s="31">
        <v>7</v>
      </c>
      <c r="B15" s="79" t="str">
        <f t="shared" si="0"/>
        <v>Đỗ Minh Hải</v>
      </c>
      <c r="C15" s="83" t="s">
        <v>72</v>
      </c>
      <c r="D15" s="83" t="s">
        <v>138</v>
      </c>
      <c r="E15" s="84" t="s">
        <v>88</v>
      </c>
      <c r="F15" s="84" t="s">
        <v>164</v>
      </c>
      <c r="G15" s="65" t="s">
        <v>269</v>
      </c>
      <c r="H15" s="65" t="s">
        <v>258</v>
      </c>
      <c r="I15" s="15"/>
      <c r="J15" s="15"/>
      <c r="K15" s="15"/>
      <c r="L15" s="15"/>
      <c r="M15" s="15" t="s">
        <v>66</v>
      </c>
      <c r="N15" s="15"/>
      <c r="O15" s="15"/>
      <c r="P15" s="15"/>
      <c r="Q15" s="11"/>
    </row>
    <row r="16" spans="1:17" ht="16.5" x14ac:dyDescent="0.25">
      <c r="A16" s="31">
        <v>8</v>
      </c>
      <c r="B16" s="79" t="str">
        <f t="shared" si="0"/>
        <v>Nguyễn Quang Khải</v>
      </c>
      <c r="C16" s="83" t="s">
        <v>408</v>
      </c>
      <c r="D16" s="83" t="s">
        <v>101</v>
      </c>
      <c r="E16" s="84" t="s">
        <v>88</v>
      </c>
      <c r="F16" s="84" t="s">
        <v>102</v>
      </c>
      <c r="G16" s="65" t="s">
        <v>256</v>
      </c>
      <c r="H16" s="65" t="s">
        <v>258</v>
      </c>
      <c r="I16" s="2"/>
      <c r="J16" s="2"/>
      <c r="K16" s="2" t="s">
        <v>66</v>
      </c>
      <c r="L16" s="2"/>
      <c r="M16" s="2"/>
      <c r="N16" s="2"/>
      <c r="O16" s="2"/>
      <c r="P16" s="2"/>
      <c r="Q16" s="11"/>
    </row>
    <row r="17" spans="1:17" ht="16.5" x14ac:dyDescent="0.25">
      <c r="A17" s="31">
        <v>9</v>
      </c>
      <c r="B17" s="79" t="str">
        <f t="shared" si="0"/>
        <v>Lê Trần Đăng Khoa</v>
      </c>
      <c r="C17" s="83" t="s">
        <v>132</v>
      </c>
      <c r="D17" s="83" t="s">
        <v>18</v>
      </c>
      <c r="E17" s="84" t="s">
        <v>88</v>
      </c>
      <c r="F17" s="84" t="s">
        <v>133</v>
      </c>
      <c r="G17" s="65" t="s">
        <v>268</v>
      </c>
      <c r="H17" s="65" t="s">
        <v>258</v>
      </c>
      <c r="I17" s="29"/>
      <c r="J17" s="29"/>
      <c r="K17" s="29" t="s">
        <v>66</v>
      </c>
      <c r="L17" s="29"/>
      <c r="M17" s="29"/>
      <c r="N17" s="29"/>
      <c r="O17" s="29"/>
      <c r="P17" s="29"/>
      <c r="Q17" s="14"/>
    </row>
    <row r="18" spans="1:17" ht="16.5" x14ac:dyDescent="0.25">
      <c r="A18" s="31">
        <v>10</v>
      </c>
      <c r="B18" s="79" t="str">
        <f t="shared" si="0"/>
        <v>Trần Phương Kim</v>
      </c>
      <c r="C18" s="83" t="s">
        <v>181</v>
      </c>
      <c r="D18" s="83" t="s">
        <v>17</v>
      </c>
      <c r="E18" s="84" t="s">
        <v>68</v>
      </c>
      <c r="F18" s="84" t="s">
        <v>182</v>
      </c>
      <c r="G18" s="65" t="s">
        <v>266</v>
      </c>
      <c r="H18" s="65" t="s">
        <v>258</v>
      </c>
      <c r="I18" s="29"/>
      <c r="J18" s="29"/>
      <c r="K18" s="29"/>
      <c r="L18" s="29"/>
      <c r="M18" s="29"/>
      <c r="N18" s="29"/>
      <c r="O18" s="29"/>
      <c r="P18" s="29"/>
      <c r="Q18" s="14"/>
    </row>
    <row r="19" spans="1:17" ht="16.5" x14ac:dyDescent="0.25">
      <c r="A19" s="31">
        <v>11</v>
      </c>
      <c r="B19" s="79" t="str">
        <f t="shared" si="0"/>
        <v>Quách Hữu Lộc</v>
      </c>
      <c r="C19" s="83" t="s">
        <v>325</v>
      </c>
      <c r="D19" s="83" t="s">
        <v>48</v>
      </c>
      <c r="E19" s="84" t="s">
        <v>88</v>
      </c>
      <c r="F19" s="84" t="s">
        <v>336</v>
      </c>
      <c r="G19" s="65" t="s">
        <v>260</v>
      </c>
      <c r="H19" s="65" t="s">
        <v>258</v>
      </c>
      <c r="I19" s="29"/>
      <c r="J19" s="29"/>
      <c r="K19" s="29"/>
      <c r="L19" s="29"/>
      <c r="M19" s="29"/>
      <c r="N19" s="29"/>
      <c r="O19" s="29"/>
      <c r="P19" s="29"/>
      <c r="Q19" s="14"/>
    </row>
    <row r="20" spans="1:17" ht="16.5" x14ac:dyDescent="0.25">
      <c r="A20" s="31">
        <v>12</v>
      </c>
      <c r="B20" s="79" t="str">
        <f t="shared" si="0"/>
        <v>Huỳnh Quang Minh</v>
      </c>
      <c r="C20" s="83" t="s">
        <v>285</v>
      </c>
      <c r="D20" s="83" t="s">
        <v>15</v>
      </c>
      <c r="E20" s="84" t="s">
        <v>88</v>
      </c>
      <c r="F20" s="84" t="s">
        <v>96</v>
      </c>
      <c r="G20" s="65" t="s">
        <v>266</v>
      </c>
      <c r="H20" s="65" t="s">
        <v>258</v>
      </c>
      <c r="I20" s="29"/>
      <c r="J20" s="29"/>
      <c r="K20" s="29"/>
      <c r="L20" s="29"/>
      <c r="M20" s="29"/>
      <c r="N20" s="29"/>
      <c r="O20" s="29"/>
      <c r="P20" s="29"/>
      <c r="Q20" s="14"/>
    </row>
    <row r="21" spans="1:17" ht="16.5" x14ac:dyDescent="0.25">
      <c r="A21" s="31">
        <v>13</v>
      </c>
      <c r="B21" s="79" t="str">
        <f t="shared" si="0"/>
        <v>Trần Khiết Mộc</v>
      </c>
      <c r="C21" s="83" t="s">
        <v>423</v>
      </c>
      <c r="D21" s="83" t="s">
        <v>424</v>
      </c>
      <c r="E21" s="84" t="s">
        <v>68</v>
      </c>
      <c r="F21" s="84" t="s">
        <v>400</v>
      </c>
      <c r="G21" s="65" t="s">
        <v>267</v>
      </c>
      <c r="H21" s="65" t="s">
        <v>258</v>
      </c>
      <c r="I21" s="29"/>
      <c r="J21" s="29"/>
      <c r="K21" s="29"/>
      <c r="L21" s="29"/>
      <c r="M21" s="29"/>
      <c r="N21" s="29"/>
      <c r="O21" s="29"/>
      <c r="P21" s="29"/>
      <c r="Q21" s="14"/>
    </row>
    <row r="22" spans="1:17" ht="16.5" x14ac:dyDescent="0.25">
      <c r="A22" s="31">
        <v>14</v>
      </c>
      <c r="B22" s="79" t="str">
        <f t="shared" si="0"/>
        <v>Nguyễn Ngọc Khánh Ngân</v>
      </c>
      <c r="C22" s="83" t="s">
        <v>305</v>
      </c>
      <c r="D22" s="83" t="s">
        <v>44</v>
      </c>
      <c r="E22" s="84" t="s">
        <v>68</v>
      </c>
      <c r="F22" s="84" t="s">
        <v>306</v>
      </c>
      <c r="G22" s="65" t="s">
        <v>261</v>
      </c>
      <c r="H22" s="65" t="s">
        <v>258</v>
      </c>
      <c r="I22" s="29"/>
      <c r="J22" s="29"/>
      <c r="K22" s="29"/>
      <c r="L22" s="29"/>
      <c r="M22" s="29"/>
      <c r="N22" s="29"/>
      <c r="O22" s="29"/>
      <c r="P22" s="29"/>
      <c r="Q22" s="14"/>
    </row>
    <row r="23" spans="1:17" ht="16.5" x14ac:dyDescent="0.25">
      <c r="A23" s="31">
        <v>15</v>
      </c>
      <c r="B23" s="79" t="str">
        <f t="shared" si="0"/>
        <v>Trần Quỳnh Khánh Ngọc</v>
      </c>
      <c r="C23" s="83" t="s">
        <v>183</v>
      </c>
      <c r="D23" s="83" t="s">
        <v>13</v>
      </c>
      <c r="E23" s="84" t="s">
        <v>68</v>
      </c>
      <c r="F23" s="84" t="s">
        <v>184</v>
      </c>
      <c r="G23" s="65" t="s">
        <v>262</v>
      </c>
      <c r="H23" s="65" t="s">
        <v>258</v>
      </c>
      <c r="I23" s="29"/>
      <c r="J23" s="29"/>
      <c r="K23" s="29"/>
      <c r="L23" s="29"/>
      <c r="M23" s="29"/>
      <c r="N23" s="29"/>
      <c r="O23" s="29"/>
      <c r="P23" s="29"/>
      <c r="Q23" s="14"/>
    </row>
    <row r="24" spans="1:17" ht="16.5" x14ac:dyDescent="0.25">
      <c r="A24" s="31">
        <v>16</v>
      </c>
      <c r="B24" s="79" t="str">
        <f t="shared" si="0"/>
        <v>Nguyễn An Nhiên</v>
      </c>
      <c r="C24" s="83" t="s">
        <v>288</v>
      </c>
      <c r="D24" s="83" t="s">
        <v>198</v>
      </c>
      <c r="E24" s="84" t="s">
        <v>68</v>
      </c>
      <c r="F24" s="84" t="s">
        <v>199</v>
      </c>
      <c r="G24" s="65" t="s">
        <v>257</v>
      </c>
      <c r="H24" s="65" t="s">
        <v>258</v>
      </c>
      <c r="I24" s="29"/>
      <c r="J24" s="29"/>
      <c r="K24" s="29"/>
      <c r="L24" s="29"/>
      <c r="M24" s="29"/>
      <c r="N24" s="29"/>
      <c r="O24" s="29"/>
      <c r="P24" s="29"/>
      <c r="Q24" s="14"/>
    </row>
    <row r="25" spans="1:17" ht="16.5" x14ac:dyDescent="0.25">
      <c r="A25" s="31">
        <v>17</v>
      </c>
      <c r="B25" s="79" t="str">
        <f t="shared" si="0"/>
        <v>Võ Huỳnh Ngọc Phú</v>
      </c>
      <c r="C25" s="83" t="s">
        <v>413</v>
      </c>
      <c r="D25" s="83" t="s">
        <v>243</v>
      </c>
      <c r="E25" s="84" t="s">
        <v>88</v>
      </c>
      <c r="F25" s="84" t="s">
        <v>404</v>
      </c>
      <c r="G25" s="65" t="s">
        <v>269</v>
      </c>
      <c r="H25" s="65" t="s">
        <v>258</v>
      </c>
      <c r="I25" s="2"/>
      <c r="J25" s="2"/>
      <c r="K25" s="2"/>
      <c r="L25" s="15"/>
      <c r="M25" s="15" t="s">
        <v>66</v>
      </c>
      <c r="N25" s="15"/>
      <c r="O25" s="15"/>
      <c r="P25" s="15"/>
      <c r="Q25" s="11"/>
    </row>
    <row r="26" spans="1:17" ht="16.5" x14ac:dyDescent="0.25">
      <c r="A26" s="31">
        <v>18</v>
      </c>
      <c r="B26" s="79" t="str">
        <f t="shared" si="0"/>
        <v>Lê Gia Thiên Phúc</v>
      </c>
      <c r="C26" s="83" t="s">
        <v>119</v>
      </c>
      <c r="D26" s="83" t="s">
        <v>120</v>
      </c>
      <c r="E26" s="84" t="s">
        <v>88</v>
      </c>
      <c r="F26" s="84" t="s">
        <v>121</v>
      </c>
      <c r="G26" s="65" t="s">
        <v>260</v>
      </c>
      <c r="H26" s="65" t="s">
        <v>258</v>
      </c>
      <c r="I26" s="16"/>
      <c r="J26" s="16"/>
      <c r="K26" s="16" t="s">
        <v>66</v>
      </c>
      <c r="L26" s="16"/>
      <c r="M26" s="16"/>
      <c r="N26" s="16"/>
      <c r="O26" s="16"/>
      <c r="P26" s="16"/>
      <c r="Q26" s="14"/>
    </row>
    <row r="27" spans="1:17" ht="16.5" x14ac:dyDescent="0.25">
      <c r="A27" s="31">
        <v>19</v>
      </c>
      <c r="B27" s="79" t="str">
        <f t="shared" si="0"/>
        <v>Huỳnh Gia Trí</v>
      </c>
      <c r="C27" s="83" t="s">
        <v>122</v>
      </c>
      <c r="D27" s="83" t="s">
        <v>116</v>
      </c>
      <c r="E27" s="84" t="s">
        <v>88</v>
      </c>
      <c r="F27" s="84" t="s">
        <v>304</v>
      </c>
      <c r="G27" s="65" t="s">
        <v>257</v>
      </c>
      <c r="H27" s="65" t="s">
        <v>258</v>
      </c>
      <c r="I27" s="23"/>
      <c r="J27" s="23"/>
      <c r="K27" s="23"/>
      <c r="L27" s="23"/>
      <c r="M27" s="23"/>
      <c r="N27" s="23" t="s">
        <v>66</v>
      </c>
      <c r="O27" s="23"/>
      <c r="P27" s="23"/>
      <c r="Q27" s="17"/>
    </row>
    <row r="28" spans="1:17" ht="16.5" x14ac:dyDescent="0.25">
      <c r="A28" s="31">
        <v>20</v>
      </c>
      <c r="B28" s="79" t="str">
        <f t="shared" si="0"/>
        <v>Phùng Anh Vũ</v>
      </c>
      <c r="C28" s="83" t="s">
        <v>191</v>
      </c>
      <c r="D28" s="83" t="s">
        <v>192</v>
      </c>
      <c r="E28" s="84" t="s">
        <v>88</v>
      </c>
      <c r="F28" s="84" t="s">
        <v>193</v>
      </c>
      <c r="G28" s="65" t="s">
        <v>266</v>
      </c>
      <c r="H28" s="65" t="s">
        <v>258</v>
      </c>
      <c r="I28" s="23"/>
      <c r="J28" s="23"/>
      <c r="K28" s="23"/>
      <c r="L28" s="23"/>
      <c r="M28" s="23"/>
      <c r="N28" s="23"/>
      <c r="O28" s="23"/>
      <c r="P28" s="23"/>
      <c r="Q28" s="17"/>
    </row>
    <row r="29" spans="1:17" ht="16.5" x14ac:dyDescent="0.25">
      <c r="A29" s="31">
        <v>21</v>
      </c>
      <c r="B29" s="128" t="str">
        <f t="shared" si="0"/>
        <v>Đặng Ngọc Phương Vy</v>
      </c>
      <c r="C29" s="113" t="s">
        <v>110</v>
      </c>
      <c r="D29" s="113" t="s">
        <v>8</v>
      </c>
      <c r="E29" s="114" t="s">
        <v>68</v>
      </c>
      <c r="F29" s="84" t="s">
        <v>293</v>
      </c>
      <c r="G29" s="65" t="s">
        <v>261</v>
      </c>
      <c r="H29" s="65" t="s">
        <v>258</v>
      </c>
      <c r="I29" s="23"/>
      <c r="J29" s="23"/>
      <c r="K29" s="23"/>
      <c r="L29" s="23"/>
      <c r="M29" s="23"/>
      <c r="N29" s="23"/>
      <c r="O29" s="23"/>
      <c r="P29" s="23"/>
      <c r="Q29" s="17"/>
    </row>
    <row r="30" spans="1:17" ht="16.5" x14ac:dyDescent="0.25">
      <c r="A30" s="167">
        <v>22</v>
      </c>
      <c r="B30" s="186" t="str">
        <f>C30&amp;" "&amp;D30</f>
        <v>Lê Ngọc Đăng  Phong</v>
      </c>
      <c r="C30" s="169" t="s">
        <v>648</v>
      </c>
      <c r="D30" s="169" t="s">
        <v>51</v>
      </c>
      <c r="E30" s="171" t="s">
        <v>88</v>
      </c>
      <c r="F30" s="176" t="s">
        <v>643</v>
      </c>
      <c r="G30" s="63" t="s">
        <v>264</v>
      </c>
      <c r="H30" s="63" t="s">
        <v>258</v>
      </c>
      <c r="I30" s="187"/>
      <c r="J30" s="187"/>
      <c r="K30" s="187"/>
      <c r="L30" s="187"/>
      <c r="M30" s="187"/>
      <c r="N30" s="187"/>
      <c r="O30" s="187"/>
      <c r="P30" s="187"/>
      <c r="Q30" s="172" t="s">
        <v>716</v>
      </c>
    </row>
    <row r="31" spans="1:17" ht="16.5" x14ac:dyDescent="0.25">
      <c r="A31" s="167">
        <v>23</v>
      </c>
      <c r="B31" s="186" t="str">
        <f>C31&amp;" "&amp;D31</f>
        <v>Trịnh Quốc Ân</v>
      </c>
      <c r="C31" s="169" t="s">
        <v>650</v>
      </c>
      <c r="D31" s="169" t="s">
        <v>59</v>
      </c>
      <c r="E31" s="171" t="s">
        <v>88</v>
      </c>
      <c r="F31" s="176" t="s">
        <v>644</v>
      </c>
      <c r="G31" s="63" t="s">
        <v>264</v>
      </c>
      <c r="H31" s="63" t="s">
        <v>258</v>
      </c>
      <c r="I31" s="187"/>
      <c r="J31" s="187"/>
      <c r="K31" s="187"/>
      <c r="L31" s="187"/>
      <c r="M31" s="187"/>
      <c r="N31" s="187"/>
      <c r="O31" s="187"/>
      <c r="P31" s="187"/>
      <c r="Q31" s="172" t="s">
        <v>748</v>
      </c>
    </row>
    <row r="32" spans="1:17" ht="16.5" x14ac:dyDescent="0.25">
      <c r="A32" s="167">
        <v>24</v>
      </c>
      <c r="B32" s="186" t="str">
        <f t="shared" ref="B32" si="1">C32&amp;""&amp;D32</f>
        <v>Nguyễn Thanh Luân</v>
      </c>
      <c r="C32" s="169" t="s">
        <v>586</v>
      </c>
      <c r="D32" s="169" t="s">
        <v>646</v>
      </c>
      <c r="E32" s="171" t="s">
        <v>88</v>
      </c>
      <c r="F32" s="182" t="s">
        <v>645</v>
      </c>
      <c r="G32" s="63" t="s">
        <v>264</v>
      </c>
      <c r="H32" s="63" t="s">
        <v>258</v>
      </c>
      <c r="I32" s="187"/>
      <c r="J32" s="187"/>
      <c r="K32" s="187"/>
      <c r="L32" s="187"/>
      <c r="M32" s="187"/>
      <c r="N32" s="187"/>
      <c r="O32" s="187"/>
      <c r="P32" s="187"/>
      <c r="Q32" s="172" t="s">
        <v>749</v>
      </c>
    </row>
    <row r="33" spans="1:17" ht="16.5" x14ac:dyDescent="0.25">
      <c r="A33" s="167">
        <v>25</v>
      </c>
      <c r="B33" s="186" t="str">
        <f>C33&amp;" "&amp;D33</f>
        <v>Cao Ngọc Khuê</v>
      </c>
      <c r="C33" s="169" t="s">
        <v>649</v>
      </c>
      <c r="D33" s="169" t="s">
        <v>647</v>
      </c>
      <c r="E33" s="171" t="s">
        <v>68</v>
      </c>
      <c r="F33" s="188">
        <v>43018</v>
      </c>
      <c r="G33" s="63" t="s">
        <v>262</v>
      </c>
      <c r="H33" s="63" t="s">
        <v>258</v>
      </c>
      <c r="I33" s="187"/>
      <c r="J33" s="187"/>
      <c r="K33" s="187"/>
      <c r="L33" s="187"/>
      <c r="M33" s="187"/>
      <c r="N33" s="187"/>
      <c r="O33" s="187"/>
      <c r="P33" s="187"/>
      <c r="Q33" s="172" t="s">
        <v>750</v>
      </c>
    </row>
    <row r="34" spans="1:17" ht="16.5" x14ac:dyDescent="0.25">
      <c r="C34" s="18"/>
      <c r="D34" s="18"/>
      <c r="E34" s="18"/>
    </row>
    <row r="35" spans="1:17" ht="16.5" x14ac:dyDescent="0.25">
      <c r="C35" s="18" t="s">
        <v>689</v>
      </c>
      <c r="D35" s="18"/>
      <c r="E35" s="18"/>
    </row>
    <row r="36" spans="1:17" ht="16.5" x14ac:dyDescent="0.25">
      <c r="C36" s="18" t="s">
        <v>761</v>
      </c>
      <c r="D36" s="18"/>
      <c r="E36" s="18"/>
    </row>
  </sheetData>
  <sortState ref="C9:F29">
    <sortCondition ref="D9:D29"/>
    <sortCondition ref="C9:C29"/>
    <sortCondition ref="F9:F29"/>
  </sortState>
  <mergeCells count="11">
    <mergeCell ref="A4:Q4"/>
    <mergeCell ref="A5:Q5"/>
    <mergeCell ref="A7:A8"/>
    <mergeCell ref="C7:C8"/>
    <mergeCell ref="D7:D8"/>
    <mergeCell ref="F7:F8"/>
    <mergeCell ref="K7:N7"/>
    <mergeCell ref="O7:P7"/>
    <mergeCell ref="Q7:Q8"/>
    <mergeCell ref="G7:H7"/>
    <mergeCell ref="E7:E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33">
      <formula1>4</formula1>
      <formula2>10</formula2>
    </dataValidation>
  </dataValidations>
  <printOptions horizontalCentered="1"/>
  <pageMargins left="0.25" right="0.25" top="0.25" bottom="0.2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opLeftCell="A25" zoomScaleNormal="100" workbookViewId="0">
      <selection activeCell="A29" sqref="A29:Q33"/>
    </sheetView>
  </sheetViews>
  <sheetFormatPr defaultColWidth="9.125" defaultRowHeight="16.5" x14ac:dyDescent="0.25"/>
  <cols>
    <col min="1" max="1" width="9.625" style="18" customWidth="1"/>
    <col min="2" max="2" width="29.75" style="18" hidden="1" customWidth="1"/>
    <col min="3" max="3" width="27.25" style="18" customWidth="1"/>
    <col min="4" max="5" width="17.375" style="18" customWidth="1"/>
    <col min="6" max="6" width="17.75" style="18" customWidth="1"/>
    <col min="7" max="7" width="6.75" style="18" hidden="1" customWidth="1"/>
    <col min="8" max="8" width="4.375" style="18" hidden="1" customWidth="1"/>
    <col min="9" max="9" width="9.125" style="18" hidden="1" customWidth="1"/>
    <col min="10" max="10" width="9.75" style="18" hidden="1" customWidth="1"/>
    <col min="11" max="11" width="7.75" style="18" hidden="1" customWidth="1"/>
    <col min="12" max="12" width="7.625" style="18" hidden="1" customWidth="1"/>
    <col min="13" max="14" width="5.75" style="18" hidden="1" customWidth="1"/>
    <col min="15" max="15" width="5.375" style="18" hidden="1" customWidth="1"/>
    <col min="16" max="16" width="4.75" style="18" hidden="1" customWidth="1"/>
    <col min="17" max="17" width="21.25" style="18" customWidth="1"/>
    <col min="18" max="18" width="11.875" style="18" customWidth="1"/>
    <col min="19" max="16384" width="9.125" style="18"/>
  </cols>
  <sheetData>
    <row r="1" spans="1:17" x14ac:dyDescent="0.25">
      <c r="A1" s="18" t="s">
        <v>124</v>
      </c>
      <c r="D1" s="43" t="s">
        <v>127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x14ac:dyDescent="0.25">
      <c r="A2" s="43" t="s">
        <v>125</v>
      </c>
      <c r="B2" s="43"/>
      <c r="C2" s="43"/>
      <c r="D2" s="43" t="s">
        <v>128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4.25" customHeight="1" x14ac:dyDescent="0.25"/>
    <row r="4" spans="1:17" x14ac:dyDescent="0.25">
      <c r="A4" s="221" t="s">
        <v>274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17" x14ac:dyDescent="0.25">
      <c r="A5" s="221" t="s">
        <v>395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</row>
    <row r="6" spans="1:17" ht="15.75" customHeight="1" x14ac:dyDescent="0.25">
      <c r="A6" s="48"/>
      <c r="B6" s="59"/>
      <c r="C6" s="48"/>
      <c r="D6" s="48"/>
      <c r="E6" s="82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x14ac:dyDescent="0.25">
      <c r="A7" s="204" t="s">
        <v>0</v>
      </c>
      <c r="B7" s="57"/>
      <c r="C7" s="205" t="s">
        <v>1</v>
      </c>
      <c r="D7" s="204" t="s">
        <v>2</v>
      </c>
      <c r="E7" s="205" t="s">
        <v>77</v>
      </c>
      <c r="F7" s="207" t="s">
        <v>86</v>
      </c>
      <c r="G7" s="46"/>
      <c r="H7" s="46"/>
      <c r="I7" s="46"/>
      <c r="J7" s="46"/>
      <c r="K7" s="204" t="s">
        <v>65</v>
      </c>
      <c r="L7" s="204"/>
      <c r="M7" s="204"/>
      <c r="N7" s="204"/>
      <c r="O7" s="204" t="s">
        <v>64</v>
      </c>
      <c r="P7" s="204"/>
      <c r="Q7" s="204" t="s">
        <v>3</v>
      </c>
    </row>
    <row r="8" spans="1:17" ht="20.25" customHeight="1" x14ac:dyDescent="0.25">
      <c r="A8" s="204"/>
      <c r="B8" s="58"/>
      <c r="C8" s="206"/>
      <c r="D8" s="204"/>
      <c r="E8" s="222"/>
      <c r="F8" s="204"/>
      <c r="G8" s="46" t="s">
        <v>67</v>
      </c>
      <c r="H8" s="46" t="s">
        <v>68</v>
      </c>
      <c r="I8" s="47" t="s">
        <v>73</v>
      </c>
      <c r="J8" s="47" t="s">
        <v>78</v>
      </c>
      <c r="K8" s="47" t="s">
        <v>79</v>
      </c>
      <c r="L8" s="47" t="s">
        <v>76</v>
      </c>
      <c r="M8" s="46" t="s">
        <v>60</v>
      </c>
      <c r="N8" s="46" t="s">
        <v>61</v>
      </c>
      <c r="O8" s="46" t="s">
        <v>62</v>
      </c>
      <c r="P8" s="46" t="s">
        <v>63</v>
      </c>
      <c r="Q8" s="204"/>
    </row>
    <row r="9" spans="1:17" x14ac:dyDescent="0.25">
      <c r="A9" s="3">
        <v>1</v>
      </c>
      <c r="B9" s="78" t="str">
        <f>C9&amp;""&amp;D9</f>
        <v>Phạm Khánh An</v>
      </c>
      <c r="C9" s="83" t="s">
        <v>416</v>
      </c>
      <c r="D9" s="83" t="s">
        <v>4</v>
      </c>
      <c r="E9" s="84" t="s">
        <v>68</v>
      </c>
      <c r="F9" s="84" t="s">
        <v>100</v>
      </c>
      <c r="G9" s="64"/>
      <c r="H9" s="64"/>
      <c r="I9" s="21"/>
      <c r="J9" s="21"/>
      <c r="K9" s="21"/>
      <c r="L9" s="21"/>
      <c r="M9" s="21"/>
      <c r="N9" s="21"/>
      <c r="O9" s="21"/>
      <c r="P9" s="21"/>
      <c r="Q9" s="5"/>
    </row>
    <row r="10" spans="1:17" x14ac:dyDescent="0.25">
      <c r="A10" s="3">
        <v>2</v>
      </c>
      <c r="B10" s="78" t="str">
        <f t="shared" ref="B10:B28" si="0">C10&amp;""&amp;D10</f>
        <v>Nguyễn Thiên Ân</v>
      </c>
      <c r="C10" s="83" t="s">
        <v>418</v>
      </c>
      <c r="D10" s="83" t="s">
        <v>59</v>
      </c>
      <c r="E10" s="84" t="s">
        <v>88</v>
      </c>
      <c r="F10" s="84" t="s">
        <v>298</v>
      </c>
      <c r="G10" s="64"/>
      <c r="H10" s="64"/>
      <c r="I10" s="21"/>
      <c r="J10" s="21"/>
      <c r="K10" s="21"/>
      <c r="L10" s="21"/>
      <c r="M10" s="21"/>
      <c r="N10" s="21"/>
      <c r="O10" s="21"/>
      <c r="P10" s="21"/>
      <c r="Q10" s="5"/>
    </row>
    <row r="11" spans="1:17" x14ac:dyDescent="0.25">
      <c r="A11" s="3">
        <v>3</v>
      </c>
      <c r="B11" s="78" t="str">
        <f t="shared" si="0"/>
        <v>Phạm Quỳnh Anh</v>
      </c>
      <c r="C11" s="83" t="s">
        <v>253</v>
      </c>
      <c r="D11" s="83" t="s">
        <v>5</v>
      </c>
      <c r="E11" s="84" t="s">
        <v>68</v>
      </c>
      <c r="F11" s="84" t="s">
        <v>160</v>
      </c>
      <c r="G11" s="64"/>
      <c r="H11" s="64" t="s">
        <v>270</v>
      </c>
      <c r="I11" s="21"/>
      <c r="J11" s="21"/>
      <c r="K11" s="21"/>
      <c r="L11" s="21"/>
      <c r="M11" s="21"/>
      <c r="N11" s="21"/>
      <c r="O11" s="21"/>
      <c r="P11" s="21"/>
      <c r="Q11" s="5"/>
    </row>
    <row r="12" spans="1:17" x14ac:dyDescent="0.25">
      <c r="A12" s="3">
        <v>4</v>
      </c>
      <c r="B12" s="78" t="str">
        <f t="shared" si="0"/>
        <v>Nguyễn Minh Cát</v>
      </c>
      <c r="C12" s="83" t="s">
        <v>56</v>
      </c>
      <c r="D12" s="83" t="s">
        <v>422</v>
      </c>
      <c r="E12" s="84" t="s">
        <v>68</v>
      </c>
      <c r="F12" s="84" t="s">
        <v>399</v>
      </c>
      <c r="G12" s="64"/>
      <c r="H12" s="64" t="s">
        <v>270</v>
      </c>
      <c r="I12" s="21"/>
      <c r="J12" s="21"/>
      <c r="K12" s="21" t="s">
        <v>66</v>
      </c>
      <c r="L12" s="21"/>
      <c r="M12" s="21"/>
      <c r="N12" s="21"/>
      <c r="O12" s="21"/>
      <c r="P12" s="21"/>
      <c r="Q12" s="5"/>
    </row>
    <row r="13" spans="1:17" x14ac:dyDescent="0.25">
      <c r="A13" s="3">
        <v>5</v>
      </c>
      <c r="B13" s="78" t="str">
        <f t="shared" si="0"/>
        <v>Đinh Quang Đạt</v>
      </c>
      <c r="C13" s="83" t="s">
        <v>109</v>
      </c>
      <c r="D13" s="83" t="s">
        <v>282</v>
      </c>
      <c r="E13" s="84" t="s">
        <v>88</v>
      </c>
      <c r="F13" s="84" t="s">
        <v>255</v>
      </c>
      <c r="G13" s="64"/>
      <c r="H13" s="64" t="s">
        <v>270</v>
      </c>
      <c r="I13" s="21"/>
      <c r="J13" s="21"/>
      <c r="K13" s="21" t="s">
        <v>66</v>
      </c>
      <c r="L13" s="21"/>
      <c r="M13" s="21"/>
      <c r="N13" s="21"/>
      <c r="O13" s="21"/>
      <c r="P13" s="21"/>
      <c r="Q13" s="5"/>
    </row>
    <row r="14" spans="1:17" x14ac:dyDescent="0.25">
      <c r="A14" s="3">
        <v>6</v>
      </c>
      <c r="B14" s="78" t="str">
        <f t="shared" si="0"/>
        <v>Hoàng Mỹ Duyên</v>
      </c>
      <c r="C14" s="83" t="s">
        <v>283</v>
      </c>
      <c r="D14" s="83" t="s">
        <v>58</v>
      </c>
      <c r="E14" s="84" t="s">
        <v>68</v>
      </c>
      <c r="F14" s="84" t="s">
        <v>297</v>
      </c>
      <c r="G14" s="64"/>
      <c r="H14" s="64" t="s">
        <v>270</v>
      </c>
      <c r="I14" s="15"/>
      <c r="J14" s="15"/>
      <c r="K14" s="15"/>
      <c r="L14" s="15"/>
      <c r="M14" s="15" t="s">
        <v>66</v>
      </c>
      <c r="N14" s="15"/>
      <c r="O14" s="15"/>
      <c r="P14" s="15"/>
      <c r="Q14" s="11"/>
    </row>
    <row r="15" spans="1:17" x14ac:dyDescent="0.25">
      <c r="A15" s="3">
        <v>7</v>
      </c>
      <c r="B15" s="78" t="str">
        <f t="shared" si="0"/>
        <v>Lê Nhựt Hào</v>
      </c>
      <c r="C15" s="83" t="s">
        <v>136</v>
      </c>
      <c r="D15" s="83" t="s">
        <v>137</v>
      </c>
      <c r="E15" s="84" t="s">
        <v>88</v>
      </c>
      <c r="F15" s="84" t="s">
        <v>167</v>
      </c>
      <c r="G15" s="64"/>
      <c r="H15" s="64" t="s">
        <v>270</v>
      </c>
      <c r="I15" s="15"/>
      <c r="J15" s="15"/>
      <c r="K15" s="15" t="s">
        <v>66</v>
      </c>
      <c r="L15" s="15"/>
      <c r="M15" s="15"/>
      <c r="N15" s="15"/>
      <c r="O15" s="15"/>
      <c r="P15" s="15"/>
      <c r="Q15" s="11"/>
    </row>
    <row r="16" spans="1:17" x14ac:dyDescent="0.25">
      <c r="A16" s="3">
        <v>8</v>
      </c>
      <c r="B16" s="78" t="str">
        <f t="shared" si="0"/>
        <v>Nguyễn Gia Khang</v>
      </c>
      <c r="C16" s="83" t="s">
        <v>104</v>
      </c>
      <c r="D16" s="83" t="s">
        <v>31</v>
      </c>
      <c r="E16" s="84" t="s">
        <v>88</v>
      </c>
      <c r="F16" s="84" t="s">
        <v>105</v>
      </c>
      <c r="G16" s="64"/>
      <c r="H16" s="64" t="s">
        <v>270</v>
      </c>
      <c r="I16" s="15"/>
      <c r="J16" s="15"/>
      <c r="K16" s="15"/>
      <c r="L16" s="15"/>
      <c r="M16" s="15"/>
      <c r="N16" s="15" t="s">
        <v>66</v>
      </c>
      <c r="O16" s="15"/>
      <c r="P16" s="15"/>
      <c r="Q16" s="11"/>
    </row>
    <row r="17" spans="1:17" x14ac:dyDescent="0.25">
      <c r="A17" s="3">
        <v>9</v>
      </c>
      <c r="B17" s="78" t="str">
        <f t="shared" si="0"/>
        <v>Lê Trọng Khôi</v>
      </c>
      <c r="C17" s="83" t="s">
        <v>290</v>
      </c>
      <c r="D17" s="83" t="s">
        <v>55</v>
      </c>
      <c r="E17" s="84" t="s">
        <v>88</v>
      </c>
      <c r="F17" s="84" t="s">
        <v>294</v>
      </c>
      <c r="G17" s="64"/>
      <c r="H17" s="64" t="s">
        <v>270</v>
      </c>
      <c r="I17" s="15"/>
      <c r="J17" s="15"/>
      <c r="K17" s="15" t="s">
        <v>66</v>
      </c>
      <c r="L17" s="15"/>
      <c r="M17" s="15"/>
      <c r="N17" s="15"/>
      <c r="O17" s="15"/>
      <c r="P17" s="15"/>
      <c r="Q17" s="11"/>
    </row>
    <row r="18" spans="1:17" x14ac:dyDescent="0.25">
      <c r="A18" s="3">
        <v>10</v>
      </c>
      <c r="B18" s="78" t="str">
        <f t="shared" si="0"/>
        <v>Lê Dương Linh Lam</v>
      </c>
      <c r="C18" s="83" t="s">
        <v>196</v>
      </c>
      <c r="D18" s="83" t="s">
        <v>37</v>
      </c>
      <c r="E18" s="84" t="s">
        <v>68</v>
      </c>
      <c r="F18" s="84" t="s">
        <v>197</v>
      </c>
      <c r="G18" s="64"/>
      <c r="H18" s="64" t="s">
        <v>270</v>
      </c>
      <c r="I18" s="15"/>
      <c r="J18" s="15"/>
      <c r="K18" s="15"/>
      <c r="L18" s="15"/>
      <c r="M18" s="15" t="s">
        <v>66</v>
      </c>
      <c r="N18" s="15"/>
      <c r="O18" s="15"/>
      <c r="P18" s="15"/>
      <c r="Q18" s="11"/>
    </row>
    <row r="19" spans="1:17" x14ac:dyDescent="0.25">
      <c r="A19" s="3">
        <v>11</v>
      </c>
      <c r="B19" s="78" t="str">
        <f t="shared" si="0"/>
        <v>Lê Đức Mạnh</v>
      </c>
      <c r="C19" s="83" t="s">
        <v>188</v>
      </c>
      <c r="D19" s="83" t="s">
        <v>189</v>
      </c>
      <c r="E19" s="84" t="s">
        <v>88</v>
      </c>
      <c r="F19" s="84" t="s">
        <v>190</v>
      </c>
      <c r="G19" s="64"/>
      <c r="H19" s="64" t="s">
        <v>270</v>
      </c>
      <c r="I19" s="15"/>
      <c r="J19" s="15"/>
      <c r="K19" s="15" t="s">
        <v>66</v>
      </c>
      <c r="L19" s="15"/>
      <c r="M19" s="15"/>
      <c r="N19" s="15"/>
      <c r="O19" s="15"/>
      <c r="P19" s="15"/>
      <c r="Q19" s="11"/>
    </row>
    <row r="20" spans="1:17" x14ac:dyDescent="0.25">
      <c r="A20" s="3">
        <v>12</v>
      </c>
      <c r="B20" s="78" t="str">
        <f t="shared" si="0"/>
        <v>Nguyễn Thiên Minh</v>
      </c>
      <c r="C20" s="83" t="s">
        <v>418</v>
      </c>
      <c r="D20" s="83" t="s">
        <v>15</v>
      </c>
      <c r="E20" s="84" t="s">
        <v>88</v>
      </c>
      <c r="F20" s="84" t="s">
        <v>319</v>
      </c>
      <c r="G20" s="64"/>
      <c r="H20" s="64" t="s">
        <v>270</v>
      </c>
      <c r="I20" s="16"/>
      <c r="J20" s="16"/>
      <c r="K20" s="16" t="s">
        <v>66</v>
      </c>
      <c r="L20" s="16"/>
      <c r="M20" s="16"/>
      <c r="N20" s="16"/>
      <c r="O20" s="16"/>
      <c r="P20" s="16"/>
      <c r="Q20" s="14"/>
    </row>
    <row r="21" spans="1:17" x14ac:dyDescent="0.25">
      <c r="A21" s="3">
        <v>13</v>
      </c>
      <c r="B21" s="78" t="str">
        <f t="shared" si="0"/>
        <v>Nguyễn Ngọc Trà My</v>
      </c>
      <c r="C21" s="83" t="s">
        <v>131</v>
      </c>
      <c r="D21" s="83" t="s">
        <v>21</v>
      </c>
      <c r="E21" s="84" t="s">
        <v>68</v>
      </c>
      <c r="F21" s="84" t="s">
        <v>296</v>
      </c>
      <c r="G21" s="64"/>
      <c r="H21" s="64" t="s">
        <v>270</v>
      </c>
      <c r="I21" s="22"/>
      <c r="J21" s="22"/>
      <c r="K21" s="22" t="s">
        <v>66</v>
      </c>
      <c r="L21" s="22"/>
      <c r="M21" s="22"/>
      <c r="N21" s="22"/>
      <c r="O21" s="22"/>
      <c r="P21" s="22"/>
      <c r="Q21" s="12"/>
    </row>
    <row r="22" spans="1:17" x14ac:dyDescent="0.25">
      <c r="A22" s="3">
        <v>14</v>
      </c>
      <c r="B22" s="78" t="str">
        <f t="shared" si="0"/>
        <v>Trần Võ Thiên Nghi</v>
      </c>
      <c r="C22" s="83" t="s">
        <v>286</v>
      </c>
      <c r="D22" s="83" t="s">
        <v>49</v>
      </c>
      <c r="E22" s="84" t="s">
        <v>68</v>
      </c>
      <c r="F22" s="84" t="s">
        <v>298</v>
      </c>
      <c r="G22" s="64"/>
      <c r="H22" s="64"/>
      <c r="I22" s="22"/>
      <c r="J22" s="22"/>
      <c r="K22" s="22"/>
      <c r="L22" s="22"/>
      <c r="M22" s="22"/>
      <c r="N22" s="22"/>
      <c r="O22" s="22"/>
      <c r="P22" s="22"/>
      <c r="Q22" s="12"/>
    </row>
    <row r="23" spans="1:17" x14ac:dyDescent="0.25">
      <c r="A23" s="3">
        <v>15</v>
      </c>
      <c r="B23" s="78" t="str">
        <f t="shared" si="0"/>
        <v>Nguyễn Ánh Nhi</v>
      </c>
      <c r="C23" s="83" t="s">
        <v>410</v>
      </c>
      <c r="D23" s="83" t="s">
        <v>11</v>
      </c>
      <c r="E23" s="84" t="s">
        <v>68</v>
      </c>
      <c r="F23" s="84" t="s">
        <v>407</v>
      </c>
      <c r="G23" s="64"/>
      <c r="H23" s="64" t="s">
        <v>270</v>
      </c>
      <c r="I23" s="22"/>
      <c r="J23" s="22"/>
      <c r="K23" s="22"/>
      <c r="L23" s="22"/>
      <c r="M23" s="22" t="s">
        <v>66</v>
      </c>
      <c r="N23" s="22"/>
      <c r="O23" s="22"/>
      <c r="P23" s="22"/>
      <c r="Q23" s="12"/>
    </row>
    <row r="24" spans="1:17" x14ac:dyDescent="0.25">
      <c r="A24" s="3">
        <v>16</v>
      </c>
      <c r="B24" s="78" t="str">
        <f t="shared" si="0"/>
        <v>Đoàn Thiên Phúc</v>
      </c>
      <c r="C24" s="83" t="s">
        <v>194</v>
      </c>
      <c r="D24" s="83" t="s">
        <v>19</v>
      </c>
      <c r="E24" s="84" t="s">
        <v>88</v>
      </c>
      <c r="F24" s="84" t="s">
        <v>195</v>
      </c>
      <c r="G24" s="64"/>
      <c r="H24" s="64" t="s">
        <v>270</v>
      </c>
      <c r="I24" s="22"/>
      <c r="J24" s="22"/>
      <c r="K24" s="22" t="s">
        <v>66</v>
      </c>
      <c r="L24" s="22"/>
      <c r="M24" s="22"/>
      <c r="N24" s="22"/>
      <c r="O24" s="22"/>
      <c r="P24" s="22"/>
      <c r="Q24" s="12"/>
    </row>
    <row r="25" spans="1:17" x14ac:dyDescent="0.25">
      <c r="A25" s="3">
        <v>17</v>
      </c>
      <c r="B25" s="78" t="str">
        <f t="shared" si="0"/>
        <v>Nguyễn Đức Tài</v>
      </c>
      <c r="C25" s="83" t="s">
        <v>326</v>
      </c>
      <c r="D25" s="83" t="s">
        <v>327</v>
      </c>
      <c r="E25" s="84" t="s">
        <v>88</v>
      </c>
      <c r="F25" s="84" t="s">
        <v>328</v>
      </c>
      <c r="G25" s="64"/>
      <c r="H25" s="64" t="s">
        <v>270</v>
      </c>
      <c r="I25" s="22"/>
      <c r="J25" s="22"/>
      <c r="K25" s="22"/>
      <c r="L25" s="22"/>
      <c r="M25" s="22" t="s">
        <v>66</v>
      </c>
      <c r="N25" s="22"/>
      <c r="O25" s="22"/>
      <c r="P25" s="22"/>
      <c r="Q25" s="12"/>
    </row>
    <row r="26" spans="1:17" x14ac:dyDescent="0.25">
      <c r="A26" s="3">
        <v>18</v>
      </c>
      <c r="B26" s="78" t="str">
        <f t="shared" si="0"/>
        <v>Nguyễn Ngọc Anh Thơ</v>
      </c>
      <c r="C26" s="83" t="s">
        <v>186</v>
      </c>
      <c r="D26" s="83" t="s">
        <v>7</v>
      </c>
      <c r="E26" s="84" t="s">
        <v>68</v>
      </c>
      <c r="F26" s="84" t="s">
        <v>187</v>
      </c>
      <c r="G26" s="64"/>
      <c r="H26" s="64" t="s">
        <v>270</v>
      </c>
      <c r="I26" s="22"/>
      <c r="J26" s="22"/>
      <c r="K26" s="22"/>
      <c r="L26" s="22"/>
      <c r="M26" s="22"/>
      <c r="N26" s="22"/>
      <c r="O26" s="22"/>
      <c r="P26" s="22"/>
      <c r="Q26" s="12"/>
    </row>
    <row r="27" spans="1:17" x14ac:dyDescent="0.25">
      <c r="A27" s="3">
        <v>19</v>
      </c>
      <c r="B27" s="78" t="str">
        <f t="shared" si="0"/>
        <v>Lê Hữu Trí</v>
      </c>
      <c r="C27" s="83" t="s">
        <v>115</v>
      </c>
      <c r="D27" s="83" t="s">
        <v>116</v>
      </c>
      <c r="E27" s="84" t="s">
        <v>88</v>
      </c>
      <c r="F27" s="84" t="s">
        <v>402</v>
      </c>
      <c r="G27" s="64"/>
      <c r="H27" s="64" t="s">
        <v>270</v>
      </c>
      <c r="I27" s="22"/>
      <c r="J27" s="22"/>
      <c r="K27" s="22"/>
      <c r="L27" s="22"/>
      <c r="M27" s="22"/>
      <c r="N27" s="22"/>
      <c r="O27" s="22"/>
      <c r="P27" s="22"/>
      <c r="Q27" s="12"/>
    </row>
    <row r="28" spans="1:17" x14ac:dyDescent="0.25">
      <c r="A28" s="3">
        <v>20</v>
      </c>
      <c r="B28" s="109" t="str">
        <f t="shared" si="0"/>
        <v>Trần Phương Nhã Vy</v>
      </c>
      <c r="C28" s="113" t="s">
        <v>287</v>
      </c>
      <c r="D28" s="113" t="s">
        <v>8</v>
      </c>
      <c r="E28" s="114" t="s">
        <v>68</v>
      </c>
      <c r="F28" s="84" t="s">
        <v>103</v>
      </c>
      <c r="G28" s="64"/>
      <c r="H28" s="64" t="s">
        <v>270</v>
      </c>
      <c r="I28" s="22"/>
      <c r="J28" s="22"/>
      <c r="K28" s="22"/>
      <c r="L28" s="22"/>
      <c r="M28" s="22"/>
      <c r="N28" s="22"/>
      <c r="O28" s="22"/>
      <c r="P28" s="22"/>
      <c r="Q28" s="12"/>
    </row>
    <row r="29" spans="1:17" x14ac:dyDescent="0.25">
      <c r="A29" s="180">
        <v>21</v>
      </c>
      <c r="B29" s="168" t="str">
        <f t="shared" ref="B29:B33" si="1">C29&amp;""&amp;D29</f>
        <v>Đoàn Phúc Khang</v>
      </c>
      <c r="C29" s="169" t="s">
        <v>654</v>
      </c>
      <c r="D29" s="169" t="s">
        <v>31</v>
      </c>
      <c r="E29" s="171" t="s">
        <v>88</v>
      </c>
      <c r="F29" s="165" t="s">
        <v>651</v>
      </c>
      <c r="G29" s="189" t="s">
        <v>266</v>
      </c>
      <c r="H29" s="189" t="s">
        <v>258</v>
      </c>
      <c r="I29" s="166"/>
      <c r="J29" s="166"/>
      <c r="K29" s="166"/>
      <c r="L29" s="166"/>
      <c r="M29" s="166"/>
      <c r="N29" s="166"/>
      <c r="O29" s="166"/>
      <c r="P29" s="166"/>
      <c r="Q29" s="164"/>
    </row>
    <row r="30" spans="1:17" x14ac:dyDescent="0.25">
      <c r="A30" s="180">
        <v>22</v>
      </c>
      <c r="B30" s="168" t="str">
        <f t="shared" si="1"/>
        <v>Nguyễn Tiến Phát</v>
      </c>
      <c r="C30" s="169" t="s">
        <v>655</v>
      </c>
      <c r="D30" s="169" t="s">
        <v>656</v>
      </c>
      <c r="E30" s="171" t="s">
        <v>88</v>
      </c>
      <c r="F30" s="165" t="s">
        <v>652</v>
      </c>
      <c r="G30" s="189" t="s">
        <v>257</v>
      </c>
      <c r="H30" s="189" t="s">
        <v>258</v>
      </c>
      <c r="I30" s="166"/>
      <c r="J30" s="166"/>
      <c r="K30" s="166"/>
      <c r="L30" s="166"/>
      <c r="M30" s="166"/>
      <c r="N30" s="166"/>
      <c r="O30" s="166"/>
      <c r="P30" s="166"/>
      <c r="Q30" s="172" t="s">
        <v>751</v>
      </c>
    </row>
    <row r="31" spans="1:17" x14ac:dyDescent="0.25">
      <c r="A31" s="180">
        <v>23</v>
      </c>
      <c r="B31" s="168" t="str">
        <f t="shared" si="1"/>
        <v>Nguyễn An Vĩnh Hy</v>
      </c>
      <c r="C31" s="169" t="s">
        <v>657</v>
      </c>
      <c r="D31" s="169" t="s">
        <v>658</v>
      </c>
      <c r="E31" s="171" t="s">
        <v>88</v>
      </c>
      <c r="F31" s="165" t="s">
        <v>653</v>
      </c>
      <c r="G31" s="189" t="s">
        <v>260</v>
      </c>
      <c r="H31" s="189" t="s">
        <v>258</v>
      </c>
      <c r="I31" s="166"/>
      <c r="J31" s="166"/>
      <c r="K31" s="166"/>
      <c r="L31" s="166"/>
      <c r="M31" s="166"/>
      <c r="N31" s="166"/>
      <c r="O31" s="166"/>
      <c r="P31" s="166"/>
      <c r="Q31" s="172" t="s">
        <v>752</v>
      </c>
    </row>
    <row r="32" spans="1:17" x14ac:dyDescent="0.25">
      <c r="A32" s="180">
        <v>24</v>
      </c>
      <c r="B32" s="168" t="str">
        <f>C32&amp;""&amp;D32</f>
        <v>Lưu Diễm  Phương</v>
      </c>
      <c r="C32" s="169" t="s">
        <v>659</v>
      </c>
      <c r="D32" s="169" t="s">
        <v>28</v>
      </c>
      <c r="E32" s="171" t="s">
        <v>68</v>
      </c>
      <c r="F32" s="165" t="s">
        <v>108</v>
      </c>
      <c r="G32" s="189" t="s">
        <v>256</v>
      </c>
      <c r="H32" s="189" t="s">
        <v>258</v>
      </c>
      <c r="I32" s="166"/>
      <c r="J32" s="166"/>
      <c r="K32" s="166"/>
      <c r="L32" s="166"/>
      <c r="M32" s="166"/>
      <c r="N32" s="166"/>
      <c r="O32" s="166"/>
      <c r="P32" s="166"/>
      <c r="Q32" s="172" t="s">
        <v>747</v>
      </c>
    </row>
    <row r="33" spans="1:17" x14ac:dyDescent="0.25">
      <c r="A33" s="180">
        <v>25</v>
      </c>
      <c r="B33" s="168" t="str">
        <f t="shared" si="1"/>
        <v>Ong Kim Ngân</v>
      </c>
      <c r="C33" s="174" t="s">
        <v>679</v>
      </c>
      <c r="D33" s="174" t="s">
        <v>44</v>
      </c>
      <c r="E33" s="171" t="s">
        <v>68</v>
      </c>
      <c r="F33" s="190" t="s">
        <v>680</v>
      </c>
      <c r="G33" s="63" t="s">
        <v>261</v>
      </c>
      <c r="H33" s="63" t="s">
        <v>258</v>
      </c>
      <c r="I33" s="166"/>
      <c r="J33" s="166"/>
      <c r="K33" s="166"/>
      <c r="L33" s="166"/>
      <c r="M33" s="166"/>
      <c r="N33" s="166"/>
      <c r="O33" s="166"/>
      <c r="P33" s="166"/>
      <c r="Q33" s="172" t="s">
        <v>753</v>
      </c>
    </row>
    <row r="34" spans="1:17" ht="18" customHeight="1" x14ac:dyDescent="0.25">
      <c r="A34" s="6"/>
      <c r="B34" s="6"/>
      <c r="C34" s="38"/>
      <c r="D34" s="38"/>
      <c r="E34" s="38"/>
      <c r="F34" s="39"/>
      <c r="G34" s="43">
        <v>13</v>
      </c>
      <c r="H34" s="43">
        <v>20</v>
      </c>
      <c r="I34" s="52"/>
      <c r="J34" s="52"/>
      <c r="K34" s="52">
        <v>21</v>
      </c>
      <c r="L34" s="52"/>
      <c r="M34" s="52">
        <v>13</v>
      </c>
      <c r="N34" s="52">
        <v>2</v>
      </c>
      <c r="O34" s="52"/>
      <c r="P34" s="52">
        <v>1</v>
      </c>
      <c r="Q34" s="44"/>
    </row>
    <row r="35" spans="1:17" x14ac:dyDescent="0.25">
      <c r="C35" s="18" t="s">
        <v>690</v>
      </c>
    </row>
    <row r="36" spans="1:17" x14ac:dyDescent="0.25">
      <c r="C36" s="18" t="s">
        <v>691</v>
      </c>
    </row>
  </sheetData>
  <sortState ref="C9:F28">
    <sortCondition ref="D9:D28"/>
    <sortCondition ref="C9:C28"/>
    <sortCondition ref="F9:F28"/>
  </sortState>
  <mergeCells count="10">
    <mergeCell ref="A4:Q4"/>
    <mergeCell ref="A5:Q5"/>
    <mergeCell ref="A7:A8"/>
    <mergeCell ref="C7:C8"/>
    <mergeCell ref="D7:D8"/>
    <mergeCell ref="F7:F8"/>
    <mergeCell ref="K7:N7"/>
    <mergeCell ref="O7:P7"/>
    <mergeCell ref="Q7:Q8"/>
    <mergeCell ref="E7:E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33">
      <formula1>4</formula1>
      <formula2>10</formula2>
    </dataValidation>
  </dataValidations>
  <printOptions horizontalCentered="1"/>
  <pageMargins left="0.25" right="0.25" top="0.25" bottom="0.2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28" workbookViewId="0">
      <selection activeCell="A38" sqref="A38:Q39"/>
    </sheetView>
  </sheetViews>
  <sheetFormatPr defaultRowHeight="14.25" x14ac:dyDescent="0.2"/>
  <cols>
    <col min="1" max="1" width="7.25" customWidth="1"/>
    <col min="2" max="2" width="26.25" style="9" hidden="1" customWidth="1"/>
    <col min="3" max="3" width="28.125" customWidth="1"/>
    <col min="4" max="4" width="18.25" customWidth="1"/>
    <col min="5" max="5" width="18.25" style="9" customWidth="1"/>
    <col min="6" max="6" width="23.375" customWidth="1"/>
    <col min="7" max="7" width="6.75" style="9" hidden="1" customWidth="1"/>
    <col min="8" max="8" width="4.375" style="9" hidden="1" customWidth="1"/>
    <col min="9" max="9" width="9.125" style="9" hidden="1" customWidth="1"/>
    <col min="10" max="10" width="9.75" style="9" hidden="1" customWidth="1"/>
    <col min="11" max="11" width="7.75" style="9" hidden="1" customWidth="1"/>
    <col min="12" max="12" width="7.625" style="9" hidden="1" customWidth="1"/>
    <col min="13" max="14" width="5.75" style="9" hidden="1" customWidth="1"/>
    <col min="15" max="15" width="5.375" style="9" hidden="1" customWidth="1"/>
    <col min="16" max="16" width="4.75" style="9" hidden="1" customWidth="1"/>
    <col min="17" max="17" width="20.25" customWidth="1"/>
  </cols>
  <sheetData>
    <row r="1" spans="1:17" s="9" customFormat="1" ht="16.5" x14ac:dyDescent="0.25">
      <c r="A1" s="214" t="s">
        <v>124</v>
      </c>
      <c r="B1" s="214"/>
      <c r="C1" s="214"/>
      <c r="D1" s="50" t="s">
        <v>127</v>
      </c>
      <c r="E1" s="50"/>
      <c r="F1" s="50"/>
      <c r="G1" s="50"/>
      <c r="H1" s="51"/>
      <c r="I1" s="51"/>
      <c r="J1" s="50"/>
      <c r="K1" s="50"/>
      <c r="L1" s="50"/>
      <c r="M1" s="51"/>
      <c r="N1" s="51"/>
      <c r="O1" s="50"/>
      <c r="P1" s="50"/>
      <c r="Q1" s="50"/>
    </row>
    <row r="2" spans="1:17" s="9" customFormat="1" ht="16.5" x14ac:dyDescent="0.25">
      <c r="A2" s="215" t="s">
        <v>125</v>
      </c>
      <c r="B2" s="215"/>
      <c r="C2" s="215"/>
      <c r="D2" s="50" t="s">
        <v>128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s="9" customFormat="1" x14ac:dyDescent="0.2"/>
    <row r="4" spans="1:17" s="9" customFormat="1" ht="18.75" x14ac:dyDescent="0.3">
      <c r="A4" s="203" t="s">
        <v>39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</row>
    <row r="5" spans="1:17" s="9" customFormat="1" ht="18.75" x14ac:dyDescent="0.3">
      <c r="A5" s="203" t="s">
        <v>395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</row>
    <row r="6" spans="1:17" s="9" customFormat="1" ht="9.75" customHeight="1" x14ac:dyDescent="0.3">
      <c r="A6" s="28"/>
      <c r="B6" s="55"/>
      <c r="C6" s="28"/>
      <c r="D6" s="28"/>
      <c r="E6" s="98"/>
      <c r="F6" s="28"/>
      <c r="G6" s="30"/>
      <c r="H6" s="30"/>
      <c r="I6" s="30"/>
      <c r="J6" s="30"/>
      <c r="K6" s="28"/>
      <c r="L6" s="28"/>
      <c r="M6" s="28"/>
      <c r="N6" s="28"/>
      <c r="O6" s="28"/>
      <c r="P6" s="28"/>
      <c r="Q6" s="28"/>
    </row>
    <row r="7" spans="1:17" s="9" customFormat="1" ht="16.5" x14ac:dyDescent="0.2">
      <c r="A7" s="204" t="s">
        <v>0</v>
      </c>
      <c r="B7" s="56"/>
      <c r="C7" s="204" t="s">
        <v>1</v>
      </c>
      <c r="D7" s="204" t="s">
        <v>2</v>
      </c>
      <c r="E7" s="205" t="s">
        <v>77</v>
      </c>
      <c r="F7" s="207" t="s">
        <v>86</v>
      </c>
      <c r="G7" s="53"/>
      <c r="H7" s="53"/>
      <c r="I7" s="53"/>
      <c r="J7" s="53"/>
      <c r="K7" s="204" t="s">
        <v>65</v>
      </c>
      <c r="L7" s="204"/>
      <c r="M7" s="204"/>
      <c r="N7" s="204"/>
      <c r="O7" s="204" t="s">
        <v>64</v>
      </c>
      <c r="P7" s="204"/>
      <c r="Q7" s="204" t="s">
        <v>3</v>
      </c>
    </row>
    <row r="8" spans="1:17" ht="15" customHeight="1" x14ac:dyDescent="0.2">
      <c r="A8" s="204"/>
      <c r="B8" s="56"/>
      <c r="C8" s="204"/>
      <c r="D8" s="204"/>
      <c r="E8" s="222"/>
      <c r="F8" s="204"/>
      <c r="G8" s="53" t="s">
        <v>67</v>
      </c>
      <c r="H8" s="53" t="s">
        <v>68</v>
      </c>
      <c r="I8" s="54" t="s">
        <v>73</v>
      </c>
      <c r="J8" s="54" t="s">
        <v>78</v>
      </c>
      <c r="K8" s="54" t="s">
        <v>79</v>
      </c>
      <c r="L8" s="54" t="s">
        <v>76</v>
      </c>
      <c r="M8" s="53" t="s">
        <v>60</v>
      </c>
      <c r="N8" s="53" t="s">
        <v>61</v>
      </c>
      <c r="O8" s="53" t="s">
        <v>62</v>
      </c>
      <c r="P8" s="53" t="s">
        <v>63</v>
      </c>
      <c r="Q8" s="204"/>
    </row>
    <row r="9" spans="1:17" s="9" customFormat="1" ht="15.95" customHeight="1" x14ac:dyDescent="0.25">
      <c r="A9" s="31">
        <v>1</v>
      </c>
      <c r="B9" s="80" t="str">
        <f>C9&amp;""&amp;D9</f>
        <v>Cao Ngọc Anh</v>
      </c>
      <c r="C9" s="85" t="s">
        <v>549</v>
      </c>
      <c r="D9" s="68" t="s">
        <v>5</v>
      </c>
      <c r="E9" s="86" t="s">
        <v>68</v>
      </c>
      <c r="F9" s="86" t="s">
        <v>477</v>
      </c>
      <c r="G9" s="120" t="s">
        <v>261</v>
      </c>
      <c r="H9" s="120" t="s">
        <v>277</v>
      </c>
      <c r="I9" s="10"/>
      <c r="J9" s="10"/>
      <c r="K9" s="10" t="s">
        <v>66</v>
      </c>
      <c r="L9" s="10"/>
      <c r="M9" s="10"/>
      <c r="N9" s="10"/>
      <c r="O9" s="10"/>
      <c r="P9" s="10"/>
      <c r="Q9" s="141"/>
    </row>
    <row r="10" spans="1:17" ht="15.95" customHeight="1" x14ac:dyDescent="0.25">
      <c r="A10" s="2">
        <v>2</v>
      </c>
      <c r="B10" s="80" t="str">
        <f>C10&amp;""&amp;D10</f>
        <v>Ngô Minh Đức Anh</v>
      </c>
      <c r="C10" s="85" t="s">
        <v>481</v>
      </c>
      <c r="D10" s="68" t="s">
        <v>5</v>
      </c>
      <c r="E10" s="86" t="s">
        <v>88</v>
      </c>
      <c r="F10" s="86" t="s">
        <v>426</v>
      </c>
      <c r="G10" s="120" t="s">
        <v>265</v>
      </c>
      <c r="H10" s="120" t="s">
        <v>277</v>
      </c>
      <c r="I10" s="10"/>
      <c r="J10" s="10"/>
      <c r="K10" s="10"/>
      <c r="L10" s="10"/>
      <c r="M10" s="10" t="s">
        <v>66</v>
      </c>
      <c r="N10" s="10"/>
      <c r="O10" s="10"/>
      <c r="P10" s="10"/>
      <c r="Q10" s="121"/>
    </row>
    <row r="11" spans="1:17" ht="15.95" customHeight="1" x14ac:dyDescent="0.25">
      <c r="A11" s="31">
        <v>3</v>
      </c>
      <c r="B11" s="80" t="str">
        <f>'LÁ 2'!C22&amp;""&amp;'LÁ 2'!D22</f>
        <v>Hà Khánh Nam</v>
      </c>
      <c r="C11" s="85" t="s">
        <v>539</v>
      </c>
      <c r="D11" s="68" t="s">
        <v>5</v>
      </c>
      <c r="E11" s="86" t="s">
        <v>68</v>
      </c>
      <c r="F11" s="86" t="s">
        <v>469</v>
      </c>
      <c r="G11" s="120" t="s">
        <v>263</v>
      </c>
      <c r="H11" s="120" t="s">
        <v>277</v>
      </c>
      <c r="I11" s="10"/>
      <c r="J11" s="10"/>
      <c r="K11" s="10"/>
      <c r="L11" s="10"/>
      <c r="M11" s="10"/>
      <c r="N11" s="10" t="s">
        <v>66</v>
      </c>
      <c r="O11" s="10"/>
      <c r="P11" s="10"/>
      <c r="Q11" s="121"/>
    </row>
    <row r="12" spans="1:17" ht="15.95" customHeight="1" x14ac:dyDescent="0.25">
      <c r="A12" s="2">
        <v>4</v>
      </c>
      <c r="B12" s="80" t="str">
        <f t="shared" ref="B12:B39" si="0">C12&amp;""&amp;D12</f>
        <v>Nguyễn Thị Tâm Anh</v>
      </c>
      <c r="C12" s="85" t="s">
        <v>530</v>
      </c>
      <c r="D12" s="68" t="s">
        <v>5</v>
      </c>
      <c r="E12" s="86" t="s">
        <v>68</v>
      </c>
      <c r="F12" s="86" t="s">
        <v>447</v>
      </c>
      <c r="G12" s="120" t="s">
        <v>261</v>
      </c>
      <c r="H12" s="120" t="s">
        <v>277</v>
      </c>
      <c r="I12" s="10"/>
      <c r="J12" s="10"/>
      <c r="K12" s="10"/>
      <c r="L12" s="10"/>
      <c r="M12" s="10"/>
      <c r="N12" s="10" t="s">
        <v>66</v>
      </c>
      <c r="O12" s="10"/>
      <c r="P12" s="10"/>
      <c r="Q12" s="121"/>
    </row>
    <row r="13" spans="1:17" ht="15.95" customHeight="1" x14ac:dyDescent="0.25">
      <c r="A13" s="31">
        <v>5</v>
      </c>
      <c r="B13" s="80" t="str">
        <f t="shared" si="0"/>
        <v>Phùng Quang Anh</v>
      </c>
      <c r="C13" s="85" t="s">
        <v>542</v>
      </c>
      <c r="D13" s="68" t="s">
        <v>5</v>
      </c>
      <c r="E13" s="86" t="s">
        <v>88</v>
      </c>
      <c r="F13" s="86" t="s">
        <v>217</v>
      </c>
      <c r="G13" s="120" t="s">
        <v>269</v>
      </c>
      <c r="H13" s="120" t="s">
        <v>277</v>
      </c>
      <c r="I13" s="10"/>
      <c r="J13" s="10"/>
      <c r="K13" s="10"/>
      <c r="L13" s="10"/>
      <c r="M13" s="10" t="s">
        <v>66</v>
      </c>
      <c r="N13" s="10"/>
      <c r="O13" s="10"/>
      <c r="P13" s="10"/>
      <c r="Q13" s="121"/>
    </row>
    <row r="14" spans="1:17" s="9" customFormat="1" ht="15.95" customHeight="1" x14ac:dyDescent="0.25">
      <c r="A14" s="2">
        <v>6</v>
      </c>
      <c r="B14" s="80" t="str">
        <f t="shared" si="0"/>
        <v>Bùi Châu Quỳnh Chi</v>
      </c>
      <c r="C14" s="85" t="s">
        <v>308</v>
      </c>
      <c r="D14" s="68" t="s">
        <v>23</v>
      </c>
      <c r="E14" s="86" t="s">
        <v>68</v>
      </c>
      <c r="F14" s="86" t="s">
        <v>307</v>
      </c>
      <c r="G14" s="120" t="s">
        <v>269</v>
      </c>
      <c r="H14" s="120" t="s">
        <v>277</v>
      </c>
      <c r="I14" s="10"/>
      <c r="J14" s="10"/>
      <c r="K14" s="10"/>
      <c r="L14" s="10"/>
      <c r="M14" s="10"/>
      <c r="N14" s="10"/>
      <c r="O14" s="10"/>
      <c r="P14" s="10"/>
      <c r="Q14" s="121"/>
    </row>
    <row r="15" spans="1:17" ht="15.95" customHeight="1" x14ac:dyDescent="0.25">
      <c r="A15" s="31">
        <v>7</v>
      </c>
      <c r="B15" s="80" t="str">
        <f t="shared" si="0"/>
        <v>Đoàn Hải Đăng</v>
      </c>
      <c r="C15" s="85" t="s">
        <v>498</v>
      </c>
      <c r="D15" s="68" t="s">
        <v>45</v>
      </c>
      <c r="E15" s="86" t="s">
        <v>88</v>
      </c>
      <c r="F15" s="86" t="s">
        <v>441</v>
      </c>
      <c r="G15" s="120" t="s">
        <v>268</v>
      </c>
      <c r="H15" s="120" t="s">
        <v>277</v>
      </c>
      <c r="I15" s="10"/>
      <c r="J15" s="10"/>
      <c r="K15" s="10" t="s">
        <v>66</v>
      </c>
      <c r="L15" s="10"/>
      <c r="M15" s="10"/>
      <c r="N15" s="10"/>
      <c r="O15" s="10"/>
      <c r="P15" s="10"/>
      <c r="Q15" s="121"/>
    </row>
    <row r="16" spans="1:17" s="9" customFormat="1" ht="15.95" customHeight="1" x14ac:dyDescent="0.25">
      <c r="A16" s="2">
        <v>8</v>
      </c>
      <c r="B16" s="80" t="str">
        <f t="shared" si="0"/>
        <v>Phạm Thị Thuỳ Dương</v>
      </c>
      <c r="C16" s="85" t="s">
        <v>514</v>
      </c>
      <c r="D16" s="68" t="s">
        <v>41</v>
      </c>
      <c r="E16" s="86" t="s">
        <v>68</v>
      </c>
      <c r="F16" s="86" t="s">
        <v>448</v>
      </c>
      <c r="G16" s="120"/>
      <c r="H16" s="120"/>
      <c r="I16" s="10"/>
      <c r="J16" s="10"/>
      <c r="K16" s="10"/>
      <c r="L16" s="10"/>
      <c r="M16" s="10"/>
      <c r="N16" s="10"/>
      <c r="O16" s="10"/>
      <c r="P16" s="10"/>
      <c r="Q16" s="121"/>
    </row>
    <row r="17" spans="1:17" s="9" customFormat="1" ht="15.95" customHeight="1" x14ac:dyDescent="0.25">
      <c r="A17" s="31">
        <v>9</v>
      </c>
      <c r="B17" s="80" t="str">
        <f t="shared" si="0"/>
        <v>Trần Gia Huy</v>
      </c>
      <c r="C17" s="122" t="s">
        <v>482</v>
      </c>
      <c r="D17" s="68" t="s">
        <v>6</v>
      </c>
      <c r="E17" s="123" t="s">
        <v>88</v>
      </c>
      <c r="F17" s="123" t="s">
        <v>428</v>
      </c>
      <c r="G17" s="120"/>
      <c r="H17" s="120"/>
      <c r="I17" s="10"/>
      <c r="J17" s="10"/>
      <c r="K17" s="10"/>
      <c r="L17" s="10"/>
      <c r="M17" s="10"/>
      <c r="N17" s="10"/>
      <c r="O17" s="10"/>
      <c r="P17" s="10"/>
      <c r="Q17" s="121"/>
    </row>
    <row r="18" spans="1:17" s="9" customFormat="1" ht="15.95" customHeight="1" x14ac:dyDescent="0.25">
      <c r="A18" s="2">
        <v>10</v>
      </c>
      <c r="B18" s="80" t="str">
        <f t="shared" si="0"/>
        <v>Lê Kim Huyền</v>
      </c>
      <c r="C18" s="85" t="s">
        <v>483</v>
      </c>
      <c r="D18" s="68" t="s">
        <v>47</v>
      </c>
      <c r="E18" s="86" t="s">
        <v>68</v>
      </c>
      <c r="F18" s="86" t="s">
        <v>429</v>
      </c>
      <c r="G18" s="120"/>
      <c r="H18" s="120"/>
      <c r="I18" s="10"/>
      <c r="J18" s="10"/>
      <c r="K18" s="10"/>
      <c r="L18" s="10"/>
      <c r="M18" s="10"/>
      <c r="N18" s="10"/>
      <c r="O18" s="10"/>
      <c r="P18" s="10"/>
      <c r="Q18" s="121"/>
    </row>
    <row r="19" spans="1:17" ht="15.95" customHeight="1" x14ac:dyDescent="0.25">
      <c r="A19" s="31">
        <v>11</v>
      </c>
      <c r="B19" s="80" t="str">
        <f t="shared" si="0"/>
        <v>Bùi Quang Hy</v>
      </c>
      <c r="C19" s="85" t="s">
        <v>540</v>
      </c>
      <c r="D19" s="68" t="s">
        <v>320</v>
      </c>
      <c r="E19" s="86" t="s">
        <v>88</v>
      </c>
      <c r="F19" s="86" t="s">
        <v>215</v>
      </c>
      <c r="G19" s="120" t="s">
        <v>263</v>
      </c>
      <c r="H19" s="120" t="s">
        <v>277</v>
      </c>
      <c r="I19" s="10"/>
      <c r="J19" s="10"/>
      <c r="K19" s="10" t="s">
        <v>66</v>
      </c>
      <c r="L19" s="10"/>
      <c r="M19" s="10"/>
      <c r="N19" s="10"/>
      <c r="O19" s="10"/>
      <c r="P19" s="10"/>
      <c r="Q19" s="121"/>
    </row>
    <row r="20" spans="1:17" ht="15.95" customHeight="1" x14ac:dyDescent="0.25">
      <c r="A20" s="2">
        <v>12</v>
      </c>
      <c r="B20" s="80" t="str">
        <f t="shared" si="0"/>
        <v>Trần Gia Khang</v>
      </c>
      <c r="C20" s="85" t="s">
        <v>46</v>
      </c>
      <c r="D20" s="68" t="s">
        <v>31</v>
      </c>
      <c r="E20" s="86" t="s">
        <v>88</v>
      </c>
      <c r="F20" s="86" t="s">
        <v>430</v>
      </c>
      <c r="G20" s="120" t="s">
        <v>269</v>
      </c>
      <c r="H20" s="120" t="s">
        <v>277</v>
      </c>
      <c r="I20" s="2"/>
      <c r="J20" s="2"/>
      <c r="K20" s="2" t="s">
        <v>66</v>
      </c>
      <c r="L20" s="2"/>
      <c r="M20" s="2"/>
      <c r="N20" s="2"/>
      <c r="O20" s="2"/>
      <c r="P20" s="2"/>
      <c r="Q20" s="11"/>
    </row>
    <row r="21" spans="1:17" s="9" customFormat="1" ht="15.95" customHeight="1" x14ac:dyDescent="0.25">
      <c r="A21" s="31">
        <v>13</v>
      </c>
      <c r="B21" s="80" t="str">
        <f t="shared" si="0"/>
        <v>Hồ Hoàng Lâm</v>
      </c>
      <c r="C21" s="85" t="s">
        <v>516</v>
      </c>
      <c r="D21" s="68" t="s">
        <v>32</v>
      </c>
      <c r="E21" s="86" t="s">
        <v>88</v>
      </c>
      <c r="F21" s="86" t="s">
        <v>450</v>
      </c>
      <c r="G21" s="120" t="s">
        <v>257</v>
      </c>
      <c r="H21" s="120" t="s">
        <v>277</v>
      </c>
      <c r="I21" s="2"/>
      <c r="J21" s="2"/>
      <c r="K21" s="2" t="s">
        <v>66</v>
      </c>
      <c r="L21" s="2"/>
      <c r="M21" s="2"/>
      <c r="N21" s="2"/>
      <c r="O21" s="2"/>
      <c r="P21" s="2"/>
      <c r="Q21" s="11"/>
    </row>
    <row r="22" spans="1:17" s="9" customFormat="1" ht="15.95" customHeight="1" x14ac:dyDescent="0.25">
      <c r="A22" s="2">
        <v>14</v>
      </c>
      <c r="B22" s="80" t="str">
        <f t="shared" si="0"/>
        <v>Nguyễn Khánh Linh</v>
      </c>
      <c r="C22" s="85" t="s">
        <v>218</v>
      </c>
      <c r="D22" s="68" t="s">
        <v>26</v>
      </c>
      <c r="E22" s="86" t="s">
        <v>68</v>
      </c>
      <c r="F22" s="86" t="s">
        <v>219</v>
      </c>
      <c r="G22" s="124"/>
      <c r="H22" s="124"/>
      <c r="I22" s="70"/>
      <c r="J22" s="125"/>
      <c r="K22" s="70"/>
      <c r="L22" s="39"/>
      <c r="M22" s="39"/>
      <c r="N22" s="39"/>
      <c r="O22" s="39"/>
      <c r="P22" s="39"/>
      <c r="Q22" s="11"/>
    </row>
    <row r="23" spans="1:17" s="9" customFormat="1" ht="15.95" customHeight="1" x14ac:dyDescent="0.25">
      <c r="A23" s="31">
        <v>15</v>
      </c>
      <c r="B23" s="80" t="str">
        <f t="shared" si="0"/>
        <v>Ngân Thanh Mai</v>
      </c>
      <c r="C23" s="85" t="s">
        <v>508</v>
      </c>
      <c r="D23" s="68" t="s">
        <v>509</v>
      </c>
      <c r="E23" s="86" t="s">
        <v>68</v>
      </c>
      <c r="F23" s="126">
        <v>42533</v>
      </c>
      <c r="G23" s="124"/>
      <c r="H23" s="124"/>
      <c r="I23" s="70"/>
      <c r="J23" s="125"/>
      <c r="K23" s="70"/>
      <c r="L23" s="39"/>
      <c r="M23" s="39"/>
      <c r="N23" s="39"/>
      <c r="O23" s="39"/>
      <c r="P23" s="39"/>
      <c r="Q23" s="11"/>
    </row>
    <row r="24" spans="1:17" s="9" customFormat="1" ht="15.95" customHeight="1" x14ac:dyDescent="0.25">
      <c r="A24" s="2">
        <v>16</v>
      </c>
      <c r="B24" s="118" t="str">
        <f t="shared" si="0"/>
        <v>Nguyễn Như Mai</v>
      </c>
      <c r="C24" s="85" t="s">
        <v>519</v>
      </c>
      <c r="D24" s="100" t="s">
        <v>509</v>
      </c>
      <c r="E24" s="86" t="s">
        <v>68</v>
      </c>
      <c r="F24" s="86" t="s">
        <v>452</v>
      </c>
      <c r="G24" s="124"/>
      <c r="H24" s="124"/>
      <c r="I24" s="70"/>
      <c r="J24" s="125"/>
      <c r="K24" s="70"/>
      <c r="L24" s="39"/>
      <c r="M24" s="39"/>
      <c r="N24" s="39"/>
      <c r="O24" s="39"/>
      <c r="P24" s="39"/>
      <c r="Q24" s="37"/>
    </row>
    <row r="25" spans="1:17" s="9" customFormat="1" ht="15.95" customHeight="1" x14ac:dyDescent="0.25">
      <c r="A25" s="31">
        <v>17</v>
      </c>
      <c r="B25" s="118" t="str">
        <f t="shared" si="0"/>
        <v>Dương Thảo My</v>
      </c>
      <c r="C25" s="85" t="s">
        <v>489</v>
      </c>
      <c r="D25" s="68" t="s">
        <v>21</v>
      </c>
      <c r="E25" s="86" t="s">
        <v>68</v>
      </c>
      <c r="F25" s="86" t="s">
        <v>434</v>
      </c>
      <c r="G25" s="120"/>
      <c r="H25" s="120"/>
      <c r="I25" s="2"/>
      <c r="J25" s="121"/>
      <c r="K25" s="2"/>
      <c r="L25" s="15"/>
      <c r="M25" s="15"/>
      <c r="N25" s="15"/>
      <c r="O25" s="15"/>
      <c r="P25" s="15"/>
      <c r="Q25" s="11"/>
    </row>
    <row r="26" spans="1:17" s="9" customFormat="1" ht="15.95" customHeight="1" x14ac:dyDescent="0.25">
      <c r="A26" s="2">
        <v>18</v>
      </c>
      <c r="B26" s="118" t="str">
        <f t="shared" si="0"/>
        <v>Đạo Nhật Nam</v>
      </c>
      <c r="C26" s="85" t="s">
        <v>660</v>
      </c>
      <c r="D26" s="68" t="s">
        <v>88</v>
      </c>
      <c r="E26" s="86" t="s">
        <v>88</v>
      </c>
      <c r="F26" s="86" t="s">
        <v>476</v>
      </c>
      <c r="G26" s="120"/>
      <c r="H26" s="120"/>
      <c r="I26" s="2"/>
      <c r="J26" s="121"/>
      <c r="K26" s="2"/>
      <c r="L26" s="15"/>
      <c r="M26" s="15"/>
      <c r="N26" s="15"/>
      <c r="O26" s="15"/>
      <c r="P26" s="15"/>
      <c r="Q26" s="11"/>
    </row>
    <row r="27" spans="1:17" s="9" customFormat="1" ht="15.95" customHeight="1" x14ac:dyDescent="0.25">
      <c r="A27" s="31">
        <v>19</v>
      </c>
      <c r="B27" s="118" t="str">
        <f t="shared" si="0"/>
        <v>Đào Đức Nghĩa</v>
      </c>
      <c r="C27" s="85" t="s">
        <v>71</v>
      </c>
      <c r="D27" s="14" t="s">
        <v>220</v>
      </c>
      <c r="E27" s="86" t="s">
        <v>88</v>
      </c>
      <c r="F27" s="86" t="s">
        <v>459</v>
      </c>
      <c r="G27" s="120"/>
      <c r="H27" s="120"/>
      <c r="I27" s="2"/>
      <c r="J27" s="121"/>
      <c r="K27" s="2"/>
      <c r="L27" s="15"/>
      <c r="M27" s="15"/>
      <c r="N27" s="15"/>
      <c r="O27" s="15"/>
      <c r="P27" s="15"/>
      <c r="Q27" s="11"/>
    </row>
    <row r="28" spans="1:17" s="9" customFormat="1" ht="15.95" customHeight="1" x14ac:dyDescent="0.25">
      <c r="A28" s="2">
        <v>20</v>
      </c>
      <c r="B28" s="118" t="str">
        <f t="shared" si="0"/>
        <v>Nguyễn Ngọc Thảo Nhi</v>
      </c>
      <c r="C28" s="85" t="s">
        <v>521</v>
      </c>
      <c r="D28" s="68" t="s">
        <v>11</v>
      </c>
      <c r="E28" s="86" t="s">
        <v>68</v>
      </c>
      <c r="F28" s="86" t="s">
        <v>455</v>
      </c>
      <c r="G28" s="120"/>
      <c r="H28" s="120"/>
      <c r="I28" s="2"/>
      <c r="J28" s="121"/>
      <c r="K28" s="2"/>
      <c r="L28" s="15"/>
      <c r="M28" s="15"/>
      <c r="N28" s="15"/>
      <c r="O28" s="15"/>
      <c r="P28" s="15"/>
      <c r="Q28" s="11"/>
    </row>
    <row r="29" spans="1:17" s="9" customFormat="1" ht="15.95" customHeight="1" x14ac:dyDescent="0.25">
      <c r="A29" s="31">
        <v>21</v>
      </c>
      <c r="B29" s="118" t="str">
        <f t="shared" si="0"/>
        <v>Ngô Ngọc Như</v>
      </c>
      <c r="C29" s="85" t="s">
        <v>496</v>
      </c>
      <c r="D29" s="68" t="s">
        <v>50</v>
      </c>
      <c r="E29" s="86" t="s">
        <v>68</v>
      </c>
      <c r="F29" s="86" t="s">
        <v>430</v>
      </c>
      <c r="G29" s="120"/>
      <c r="H29" s="120"/>
      <c r="I29" s="2"/>
      <c r="J29" s="121"/>
      <c r="K29" s="2"/>
      <c r="L29" s="15"/>
      <c r="M29" s="15"/>
      <c r="N29" s="15"/>
      <c r="O29" s="15"/>
      <c r="P29" s="15"/>
      <c r="Q29" s="11"/>
    </row>
    <row r="30" spans="1:17" s="9" customFormat="1" ht="15.95" customHeight="1" x14ac:dyDescent="0.25">
      <c r="A30" s="2">
        <v>22</v>
      </c>
      <c r="B30" s="118" t="str">
        <f t="shared" si="0"/>
        <v>Nguyễn Võ Phi Phi</v>
      </c>
      <c r="C30" s="85" t="s">
        <v>209</v>
      </c>
      <c r="D30" s="68" t="s">
        <v>27</v>
      </c>
      <c r="E30" s="86" t="s">
        <v>68</v>
      </c>
      <c r="F30" s="86" t="s">
        <v>210</v>
      </c>
      <c r="G30" s="120"/>
      <c r="H30" s="120"/>
      <c r="I30" s="2"/>
      <c r="J30" s="121"/>
      <c r="K30" s="2"/>
      <c r="L30" s="15"/>
      <c r="M30" s="15"/>
      <c r="N30" s="15"/>
      <c r="O30" s="15"/>
      <c r="P30" s="15"/>
      <c r="Q30" s="11"/>
    </row>
    <row r="31" spans="1:17" s="9" customFormat="1" ht="15.95" customHeight="1" x14ac:dyDescent="0.25">
      <c r="A31" s="31">
        <v>23</v>
      </c>
      <c r="B31" s="118" t="str">
        <f t="shared" si="0"/>
        <v>Đậu Hoàng Phúc</v>
      </c>
      <c r="C31" s="85" t="s">
        <v>522</v>
      </c>
      <c r="D31" s="68" t="s">
        <v>523</v>
      </c>
      <c r="E31" s="86" t="s">
        <v>88</v>
      </c>
      <c r="F31" s="86" t="s">
        <v>456</v>
      </c>
      <c r="G31" s="120"/>
      <c r="H31" s="120"/>
      <c r="I31" s="2"/>
      <c r="J31" s="121"/>
      <c r="K31" s="2"/>
      <c r="L31" s="15"/>
      <c r="M31" s="15"/>
      <c r="N31" s="15"/>
      <c r="O31" s="15"/>
      <c r="P31" s="15"/>
      <c r="Q31" s="11"/>
    </row>
    <row r="32" spans="1:17" s="9" customFormat="1" ht="15.95" customHeight="1" x14ac:dyDescent="0.25">
      <c r="A32" s="2">
        <v>24</v>
      </c>
      <c r="B32" s="118" t="str">
        <f t="shared" si="0"/>
        <v>Lê Minh Quân</v>
      </c>
      <c r="C32" s="85" t="s">
        <v>42</v>
      </c>
      <c r="D32" s="68" t="s">
        <v>507</v>
      </c>
      <c r="E32" s="86" t="s">
        <v>88</v>
      </c>
      <c r="F32" s="86" t="s">
        <v>441</v>
      </c>
      <c r="G32" s="120"/>
      <c r="H32" s="120"/>
      <c r="I32" s="2"/>
      <c r="J32" s="121"/>
      <c r="K32" s="2"/>
      <c r="L32" s="15"/>
      <c r="M32" s="15"/>
      <c r="N32" s="15"/>
      <c r="O32" s="15"/>
      <c r="P32" s="15"/>
      <c r="Q32" s="11"/>
    </row>
    <row r="33" spans="1:17" s="9" customFormat="1" ht="15.95" customHeight="1" x14ac:dyDescent="0.25">
      <c r="A33" s="31">
        <v>25</v>
      </c>
      <c r="B33" s="118" t="str">
        <f t="shared" si="0"/>
        <v>Nguyễn Hoàng Minh Tâm</v>
      </c>
      <c r="C33" s="85" t="s">
        <v>207</v>
      </c>
      <c r="D33" s="68" t="s">
        <v>22</v>
      </c>
      <c r="E33" s="86" t="s">
        <v>88</v>
      </c>
      <c r="F33" s="86" t="s">
        <v>208</v>
      </c>
      <c r="G33" s="120"/>
      <c r="H33" s="120"/>
      <c r="I33" s="2"/>
      <c r="J33" s="121"/>
      <c r="K33" s="2"/>
      <c r="L33" s="15"/>
      <c r="M33" s="15"/>
      <c r="N33" s="15"/>
      <c r="O33" s="15"/>
      <c r="P33" s="15"/>
      <c r="Q33" s="11"/>
    </row>
    <row r="34" spans="1:17" s="9" customFormat="1" ht="15.95" customHeight="1" x14ac:dyDescent="0.25">
      <c r="A34" s="2">
        <v>26</v>
      </c>
      <c r="B34" s="118" t="str">
        <f t="shared" si="0"/>
        <v>Tăng Hiếu Thiên</v>
      </c>
      <c r="C34" s="85" t="s">
        <v>493</v>
      </c>
      <c r="D34" s="68" t="s">
        <v>53</v>
      </c>
      <c r="E34" s="86" t="s">
        <v>88</v>
      </c>
      <c r="F34" s="86" t="s">
        <v>437</v>
      </c>
      <c r="G34" s="120"/>
      <c r="H34" s="120"/>
      <c r="I34" s="2"/>
      <c r="J34" s="121"/>
      <c r="K34" s="2"/>
      <c r="L34" s="15"/>
      <c r="M34" s="15"/>
      <c r="N34" s="15"/>
      <c r="O34" s="15"/>
      <c r="P34" s="15"/>
      <c r="Q34" s="11"/>
    </row>
    <row r="35" spans="1:17" s="9" customFormat="1" ht="15.95" customHeight="1" x14ac:dyDescent="0.25">
      <c r="A35" s="31">
        <v>27</v>
      </c>
      <c r="B35" s="118" t="str">
        <f t="shared" si="0"/>
        <v>Nguyễn Ngọc Anh Thư</v>
      </c>
      <c r="C35" s="122" t="s">
        <v>186</v>
      </c>
      <c r="D35" s="68" t="s">
        <v>29</v>
      </c>
      <c r="E35" s="123" t="s">
        <v>68</v>
      </c>
      <c r="F35" s="86" t="s">
        <v>464</v>
      </c>
      <c r="G35" s="120"/>
      <c r="H35" s="120"/>
      <c r="I35" s="2"/>
      <c r="J35" s="121"/>
      <c r="K35" s="2"/>
      <c r="L35" s="15"/>
      <c r="M35" s="15"/>
      <c r="N35" s="15"/>
      <c r="O35" s="15"/>
      <c r="P35" s="15"/>
      <c r="Q35" s="11"/>
    </row>
    <row r="36" spans="1:17" s="9" customFormat="1" ht="15.95" customHeight="1" x14ac:dyDescent="0.25">
      <c r="A36" s="2">
        <v>28</v>
      </c>
      <c r="B36" s="118" t="str">
        <f t="shared" si="0"/>
        <v>Châu Kiến Văn</v>
      </c>
      <c r="C36" s="85" t="s">
        <v>534</v>
      </c>
      <c r="D36" s="68" t="s">
        <v>535</v>
      </c>
      <c r="E36" s="86" t="s">
        <v>88</v>
      </c>
      <c r="F36" s="86" t="s">
        <v>467</v>
      </c>
      <c r="G36" s="120"/>
      <c r="H36" s="120"/>
      <c r="I36" s="2"/>
      <c r="J36" s="121"/>
      <c r="K36" s="2"/>
      <c r="L36" s="15"/>
      <c r="M36" s="15"/>
      <c r="N36" s="15"/>
      <c r="O36" s="15"/>
      <c r="P36" s="15"/>
      <c r="Q36" s="11"/>
    </row>
    <row r="37" spans="1:17" s="9" customFormat="1" ht="15.95" customHeight="1" x14ac:dyDescent="0.25">
      <c r="A37" s="31">
        <v>29</v>
      </c>
      <c r="B37" s="118" t="str">
        <f t="shared" si="0"/>
        <v>Trần Hồ Anh Vũ</v>
      </c>
      <c r="C37" s="110" t="s">
        <v>556</v>
      </c>
      <c r="D37" s="100" t="s">
        <v>557</v>
      </c>
      <c r="E37" s="111" t="s">
        <v>88</v>
      </c>
      <c r="F37" s="111" t="s">
        <v>473</v>
      </c>
      <c r="G37" s="119"/>
      <c r="H37" s="119"/>
      <c r="I37" s="49"/>
      <c r="J37" s="37"/>
      <c r="K37" s="49"/>
      <c r="L37" s="41"/>
      <c r="M37" s="41"/>
      <c r="N37" s="41"/>
      <c r="O37" s="41"/>
      <c r="P37" s="41"/>
      <c r="Q37" s="11"/>
    </row>
    <row r="38" spans="1:17" s="9" customFormat="1" ht="15.95" customHeight="1" x14ac:dyDescent="0.25">
      <c r="A38" s="171">
        <v>30</v>
      </c>
      <c r="B38" s="191" t="str">
        <f t="shared" si="0"/>
        <v>Nguyễn Hà My</v>
      </c>
      <c r="C38" s="169" t="s">
        <v>673</v>
      </c>
      <c r="D38" s="169" t="s">
        <v>21</v>
      </c>
      <c r="E38" s="171" t="s">
        <v>68</v>
      </c>
      <c r="F38" s="176" t="s">
        <v>671</v>
      </c>
      <c r="G38" s="189"/>
      <c r="H38" s="189"/>
      <c r="I38" s="171"/>
      <c r="J38" s="170"/>
      <c r="K38" s="171"/>
      <c r="L38" s="176"/>
      <c r="M38" s="176"/>
      <c r="N38" s="176"/>
      <c r="O38" s="176"/>
      <c r="P38" s="176"/>
      <c r="Q38" s="172" t="s">
        <v>754</v>
      </c>
    </row>
    <row r="39" spans="1:17" s="9" customFormat="1" ht="15.95" customHeight="1" x14ac:dyDescent="0.25">
      <c r="A39" s="167">
        <v>31</v>
      </c>
      <c r="B39" s="192" t="str">
        <f t="shared" si="0"/>
        <v>Nguyễn Hoàng Bách</v>
      </c>
      <c r="C39" s="169" t="s">
        <v>674</v>
      </c>
      <c r="D39" s="169" t="s">
        <v>140</v>
      </c>
      <c r="E39" s="171" t="s">
        <v>88</v>
      </c>
      <c r="F39" s="176" t="s">
        <v>672</v>
      </c>
      <c r="G39" s="189"/>
      <c r="H39" s="189"/>
      <c r="I39" s="171"/>
      <c r="J39" s="170"/>
      <c r="K39" s="171"/>
      <c r="L39" s="176"/>
      <c r="M39" s="176"/>
      <c r="N39" s="176"/>
      <c r="O39" s="176"/>
      <c r="P39" s="176"/>
      <c r="Q39" s="172" t="s">
        <v>755</v>
      </c>
    </row>
    <row r="40" spans="1:17" s="9" customFormat="1" ht="15.95" customHeight="1" x14ac:dyDescent="0.25">
      <c r="A40" s="62"/>
      <c r="B40" s="136"/>
      <c r="C40" s="137"/>
      <c r="D40" s="137"/>
      <c r="E40" s="138"/>
      <c r="F40" s="39"/>
      <c r="G40" s="139"/>
      <c r="H40" s="139"/>
      <c r="I40" s="70"/>
      <c r="J40" s="38"/>
      <c r="K40" s="70"/>
      <c r="L40" s="39"/>
      <c r="M40" s="39"/>
      <c r="N40" s="39"/>
      <c r="O40" s="39"/>
      <c r="P40" s="39"/>
      <c r="Q40" s="140"/>
    </row>
    <row r="41" spans="1:17" ht="16.5" x14ac:dyDescent="0.25">
      <c r="A41" s="18"/>
      <c r="B41" s="18"/>
      <c r="C41" s="18" t="s">
        <v>692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ht="16.5" x14ac:dyDescent="0.25">
      <c r="A42" s="18"/>
      <c r="B42" s="18"/>
      <c r="C42" s="18" t="s">
        <v>279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ht="16.5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ht="16.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ht="16.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ht="16.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ht="16.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ht="16.5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16.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ht="16.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</sheetData>
  <sortState ref="C9:F38">
    <sortCondition ref="D9:D38"/>
    <sortCondition ref="C9:C38"/>
    <sortCondition ref="F9:F38"/>
  </sortState>
  <mergeCells count="12">
    <mergeCell ref="A1:C1"/>
    <mergeCell ref="A2:C2"/>
    <mergeCell ref="A4:Q4"/>
    <mergeCell ref="A7:A8"/>
    <mergeCell ref="C7:C8"/>
    <mergeCell ref="D7:D8"/>
    <mergeCell ref="F7:F8"/>
    <mergeCell ref="K7:N7"/>
    <mergeCell ref="O7:P7"/>
    <mergeCell ref="Q7:Q8"/>
    <mergeCell ref="A5:Q5"/>
    <mergeCell ref="E7:E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40">
      <formula1>4</formula1>
      <formula2>10</formula2>
    </dataValidation>
  </dataValidations>
  <pageMargins left="0" right="0" top="0" bottom="0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25" workbookViewId="0">
      <selection activeCell="A36" sqref="A36:Q38"/>
    </sheetView>
  </sheetViews>
  <sheetFormatPr defaultRowHeight="14.25" x14ac:dyDescent="0.2"/>
  <cols>
    <col min="1" max="1" width="7.25" customWidth="1"/>
    <col min="2" max="2" width="28.125" style="9" hidden="1" customWidth="1"/>
    <col min="3" max="3" width="29.625" customWidth="1"/>
    <col min="4" max="4" width="15.75" customWidth="1"/>
    <col min="5" max="5" width="15.75" style="9" customWidth="1"/>
    <col min="6" max="6" width="19.75" customWidth="1"/>
    <col min="7" max="7" width="6.75" style="9" hidden="1" customWidth="1"/>
    <col min="8" max="8" width="4.375" style="9" hidden="1" customWidth="1"/>
    <col min="9" max="10" width="9.125" style="9" hidden="1" customWidth="1"/>
    <col min="11" max="11" width="7.75" style="9" hidden="1" customWidth="1"/>
    <col min="12" max="12" width="7.625" style="9" hidden="1" customWidth="1"/>
    <col min="13" max="14" width="5.75" style="9" hidden="1" customWidth="1"/>
    <col min="15" max="15" width="5.375" style="9" hidden="1" customWidth="1"/>
    <col min="16" max="16" width="4.75" style="9" hidden="1" customWidth="1"/>
    <col min="17" max="17" width="21.375" customWidth="1"/>
  </cols>
  <sheetData>
    <row r="1" spans="1:17" s="9" customFormat="1" ht="16.5" x14ac:dyDescent="0.25">
      <c r="A1" s="214" t="s">
        <v>124</v>
      </c>
      <c r="B1" s="214"/>
      <c r="C1" s="214"/>
      <c r="D1" s="50" t="s">
        <v>127</v>
      </c>
      <c r="E1" s="50"/>
      <c r="F1" s="50"/>
      <c r="G1" s="50"/>
      <c r="H1" s="51"/>
      <c r="I1" s="51"/>
      <c r="J1" s="50"/>
      <c r="K1" s="50"/>
      <c r="L1" s="50"/>
      <c r="M1" s="51"/>
      <c r="N1" s="51"/>
      <c r="O1" s="50"/>
      <c r="P1" s="50"/>
      <c r="Q1" s="50"/>
    </row>
    <row r="2" spans="1:17" s="9" customFormat="1" ht="16.5" x14ac:dyDescent="0.25">
      <c r="A2" s="215" t="s">
        <v>125</v>
      </c>
      <c r="B2" s="215"/>
      <c r="C2" s="215"/>
      <c r="D2" s="50" t="s">
        <v>128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s="9" customFormat="1" x14ac:dyDescent="0.2"/>
    <row r="4" spans="1:17" ht="17.25" customHeight="1" x14ac:dyDescent="0.3">
      <c r="A4" s="203" t="s">
        <v>40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</row>
    <row r="5" spans="1:17" s="9" customFormat="1" ht="15.75" customHeight="1" x14ac:dyDescent="0.3">
      <c r="A5" s="203" t="s">
        <v>395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</row>
    <row r="6" spans="1:17" s="9" customFormat="1" ht="7.5" customHeight="1" x14ac:dyDescent="0.3">
      <c r="A6" s="28"/>
      <c r="B6" s="55"/>
      <c r="C6" s="28"/>
      <c r="D6" s="28"/>
      <c r="E6" s="98"/>
      <c r="F6" s="28"/>
      <c r="G6" s="30"/>
      <c r="H6" s="30"/>
      <c r="I6" s="30"/>
      <c r="J6" s="30"/>
      <c r="K6" s="28"/>
      <c r="L6" s="28"/>
      <c r="M6" s="28"/>
      <c r="N6" s="28"/>
      <c r="O6" s="28"/>
      <c r="P6" s="28"/>
      <c r="Q6" s="28"/>
    </row>
    <row r="7" spans="1:17" ht="16.5" x14ac:dyDescent="0.2">
      <c r="A7" s="204" t="s">
        <v>0</v>
      </c>
      <c r="B7" s="56"/>
      <c r="C7" s="204" t="s">
        <v>1</v>
      </c>
      <c r="D7" s="204" t="s">
        <v>2</v>
      </c>
      <c r="E7" s="205" t="s">
        <v>77</v>
      </c>
      <c r="F7" s="207" t="s">
        <v>86</v>
      </c>
      <c r="G7" s="32"/>
      <c r="H7" s="32"/>
      <c r="I7" s="32"/>
      <c r="J7" s="32"/>
      <c r="K7" s="204" t="s">
        <v>65</v>
      </c>
      <c r="L7" s="204"/>
      <c r="M7" s="204"/>
      <c r="N7" s="204"/>
      <c r="O7" s="204" t="s">
        <v>64</v>
      </c>
      <c r="P7" s="204"/>
      <c r="Q7" s="204" t="s">
        <v>3</v>
      </c>
    </row>
    <row r="8" spans="1:17" ht="15.75" customHeight="1" x14ac:dyDescent="0.2">
      <c r="A8" s="204"/>
      <c r="B8" s="56"/>
      <c r="C8" s="204"/>
      <c r="D8" s="204"/>
      <c r="E8" s="222"/>
      <c r="F8" s="204"/>
      <c r="G8" s="32" t="s">
        <v>67</v>
      </c>
      <c r="H8" s="32" t="s">
        <v>68</v>
      </c>
      <c r="I8" s="33" t="s">
        <v>73</v>
      </c>
      <c r="J8" s="33" t="s">
        <v>74</v>
      </c>
      <c r="K8" s="33" t="s">
        <v>79</v>
      </c>
      <c r="L8" s="33" t="s">
        <v>82</v>
      </c>
      <c r="M8" s="32" t="s">
        <v>60</v>
      </c>
      <c r="N8" s="32" t="s">
        <v>61</v>
      </c>
      <c r="O8" s="32" t="s">
        <v>62</v>
      </c>
      <c r="P8" s="32" t="s">
        <v>63</v>
      </c>
      <c r="Q8" s="204"/>
    </row>
    <row r="9" spans="1:17" ht="16.5" x14ac:dyDescent="0.25">
      <c r="A9" s="2">
        <v>1</v>
      </c>
      <c r="B9" s="79" t="str">
        <f t="shared" ref="B9:B38" si="0">C9&amp;""&amp;D9</f>
        <v>Phạm Hoàng Anh</v>
      </c>
      <c r="C9" s="99" t="s">
        <v>259</v>
      </c>
      <c r="D9" s="68" t="s">
        <v>5</v>
      </c>
      <c r="E9" s="130" t="s">
        <v>88</v>
      </c>
      <c r="F9" s="84" t="s">
        <v>427</v>
      </c>
      <c r="G9" s="71"/>
      <c r="H9" s="71"/>
      <c r="I9" s="10"/>
      <c r="J9" s="10"/>
      <c r="K9" s="10" t="s">
        <v>66</v>
      </c>
      <c r="L9" s="10"/>
      <c r="M9" s="10"/>
      <c r="N9" s="10"/>
      <c r="O9" s="10"/>
      <c r="P9" s="10"/>
      <c r="Q9" s="19"/>
    </row>
    <row r="10" spans="1:17" s="9" customFormat="1" ht="16.5" x14ac:dyDescent="0.25">
      <c r="A10" s="31">
        <v>2</v>
      </c>
      <c r="B10" s="79" t="str">
        <f t="shared" si="0"/>
        <v>Trần Thị Kim Anh</v>
      </c>
      <c r="C10" s="99" t="s">
        <v>510</v>
      </c>
      <c r="D10" s="68" t="s">
        <v>5</v>
      </c>
      <c r="E10" s="130" t="s">
        <v>68</v>
      </c>
      <c r="F10" s="84" t="s">
        <v>445</v>
      </c>
      <c r="G10" s="71"/>
      <c r="H10" s="71"/>
      <c r="I10" s="10"/>
      <c r="J10" s="10"/>
      <c r="K10" s="10"/>
      <c r="L10" s="10"/>
      <c r="M10" s="10"/>
      <c r="N10" s="10"/>
      <c r="O10" s="10"/>
      <c r="P10" s="10"/>
      <c r="Q10" s="19"/>
    </row>
    <row r="11" spans="1:17" ht="16.5" x14ac:dyDescent="0.25">
      <c r="A11" s="2">
        <v>3</v>
      </c>
      <c r="B11" s="79" t="str">
        <f t="shared" si="0"/>
        <v>Bùi Nguyễn Ngọc Bích</v>
      </c>
      <c r="C11" s="99" t="s">
        <v>551</v>
      </c>
      <c r="D11" s="68" t="s">
        <v>552</v>
      </c>
      <c r="E11" s="130" t="s">
        <v>68</v>
      </c>
      <c r="F11" s="84" t="s">
        <v>436</v>
      </c>
      <c r="G11" s="71"/>
      <c r="H11" s="71"/>
      <c r="I11" s="10"/>
      <c r="J11" s="10"/>
      <c r="K11" s="10" t="s">
        <v>66</v>
      </c>
      <c r="L11" s="10"/>
      <c r="M11" s="10"/>
      <c r="N11" s="10"/>
      <c r="O11" s="10"/>
      <c r="P11" s="10"/>
      <c r="Q11" s="19"/>
    </row>
    <row r="12" spans="1:17" ht="16.5" x14ac:dyDescent="0.25">
      <c r="A12" s="31">
        <v>4</v>
      </c>
      <c r="B12" s="79" t="str">
        <f t="shared" si="0"/>
        <v>Đặng Lê Thanh Hà</v>
      </c>
      <c r="C12" s="99" t="s">
        <v>499</v>
      </c>
      <c r="D12" s="68" t="s">
        <v>500</v>
      </c>
      <c r="E12" s="130" t="s">
        <v>68</v>
      </c>
      <c r="F12" s="84" t="s">
        <v>442</v>
      </c>
      <c r="G12" s="71"/>
      <c r="H12" s="71"/>
      <c r="I12" s="31"/>
      <c r="J12" s="31"/>
      <c r="K12" s="31" t="s">
        <v>66</v>
      </c>
      <c r="L12" s="31"/>
      <c r="M12" s="31"/>
      <c r="N12" s="31"/>
      <c r="O12" s="31"/>
      <c r="P12" s="31"/>
      <c r="Q12" s="31"/>
    </row>
    <row r="13" spans="1:17" ht="16.5" x14ac:dyDescent="0.25">
      <c r="A13" s="2">
        <v>5</v>
      </c>
      <c r="B13" s="79" t="str">
        <f t="shared" si="0"/>
        <v>Nguyễn Ngọc Khả Hân</v>
      </c>
      <c r="C13" s="99" t="s">
        <v>515</v>
      </c>
      <c r="D13" s="68" t="s">
        <v>10</v>
      </c>
      <c r="E13" s="130" t="s">
        <v>68</v>
      </c>
      <c r="F13" s="84" t="s">
        <v>94</v>
      </c>
      <c r="G13" s="71"/>
      <c r="H13" s="71"/>
      <c r="I13" s="10"/>
      <c r="J13" s="10"/>
      <c r="K13" s="10" t="s">
        <v>66</v>
      </c>
      <c r="L13" s="10"/>
      <c r="M13" s="10"/>
      <c r="N13" s="10"/>
      <c r="O13" s="10"/>
      <c r="P13" s="10" t="s">
        <v>66</v>
      </c>
      <c r="Q13" s="19"/>
    </row>
    <row r="14" spans="1:17" s="9" customFormat="1" ht="16.5" x14ac:dyDescent="0.25">
      <c r="A14" s="31">
        <v>6</v>
      </c>
      <c r="B14" s="79" t="str">
        <f t="shared" si="0"/>
        <v>Nguyển Ngọc Huy</v>
      </c>
      <c r="C14" s="99" t="s">
        <v>537</v>
      </c>
      <c r="D14" s="68" t="s">
        <v>6</v>
      </c>
      <c r="E14" s="130" t="s">
        <v>88</v>
      </c>
      <c r="F14" s="84" t="s">
        <v>468</v>
      </c>
      <c r="G14" s="69"/>
      <c r="H14" s="69"/>
      <c r="I14" s="10"/>
      <c r="J14" s="10"/>
      <c r="K14" s="10"/>
      <c r="L14" s="10"/>
      <c r="M14" s="10"/>
      <c r="N14" s="10"/>
      <c r="O14" s="10"/>
      <c r="P14" s="10"/>
      <c r="Q14" s="19"/>
    </row>
    <row r="15" spans="1:17" ht="16.5" x14ac:dyDescent="0.25">
      <c r="A15" s="2">
        <v>7</v>
      </c>
      <c r="B15" s="79" t="str">
        <f t="shared" si="0"/>
        <v>Trần Duy Khánh</v>
      </c>
      <c r="C15" s="99" t="s">
        <v>503</v>
      </c>
      <c r="D15" s="68" t="s">
        <v>25</v>
      </c>
      <c r="E15" s="130" t="s">
        <v>88</v>
      </c>
      <c r="F15" s="84" t="s">
        <v>444</v>
      </c>
      <c r="G15" s="69"/>
      <c r="H15" s="69"/>
      <c r="I15" s="10"/>
      <c r="J15" s="10"/>
      <c r="K15" s="10"/>
      <c r="L15" s="10"/>
      <c r="M15" s="10"/>
      <c r="N15" s="10" t="s">
        <v>66</v>
      </c>
      <c r="O15" s="10"/>
      <c r="P15" s="10"/>
      <c r="Q15" s="19"/>
    </row>
    <row r="16" spans="1:17" ht="16.5" x14ac:dyDescent="0.25">
      <c r="A16" s="31">
        <v>8</v>
      </c>
      <c r="B16" s="79" t="str">
        <f t="shared" si="0"/>
        <v>Bùi Lê Thiên Kim</v>
      </c>
      <c r="C16" s="99" t="s">
        <v>484</v>
      </c>
      <c r="D16" s="68" t="s">
        <v>17</v>
      </c>
      <c r="E16" s="130" t="s">
        <v>68</v>
      </c>
      <c r="F16" s="84" t="s">
        <v>431</v>
      </c>
      <c r="G16" s="69"/>
      <c r="H16" s="69"/>
      <c r="I16" s="10"/>
      <c r="J16" s="10"/>
      <c r="K16" s="10" t="s">
        <v>66</v>
      </c>
      <c r="L16" s="10"/>
      <c r="M16" s="10"/>
      <c r="N16" s="10"/>
      <c r="O16" s="10"/>
      <c r="P16" s="10"/>
      <c r="Q16" s="19"/>
    </row>
    <row r="17" spans="1:17" ht="16.5" x14ac:dyDescent="0.25">
      <c r="A17" s="2">
        <v>9</v>
      </c>
      <c r="B17" s="79" t="str">
        <f t="shared" si="0"/>
        <v>Nguyễn Hoàng An Lạc</v>
      </c>
      <c r="C17" s="99" t="s">
        <v>485</v>
      </c>
      <c r="D17" s="68" t="s">
        <v>486</v>
      </c>
      <c r="E17" s="130" t="s">
        <v>88</v>
      </c>
      <c r="F17" s="84" t="s">
        <v>432</v>
      </c>
      <c r="G17" s="69"/>
      <c r="H17" s="69"/>
      <c r="I17" s="10"/>
      <c r="J17" s="10"/>
      <c r="K17" s="10"/>
      <c r="L17" s="10"/>
      <c r="M17" s="10" t="s">
        <v>66</v>
      </c>
      <c r="N17" s="10"/>
      <c r="O17" s="10"/>
      <c r="P17" s="10"/>
      <c r="Q17" s="19"/>
    </row>
    <row r="18" spans="1:17" ht="16.5" x14ac:dyDescent="0.25">
      <c r="A18" s="31">
        <v>10</v>
      </c>
      <c r="B18" s="79" t="str">
        <f t="shared" si="0"/>
        <v>Nguyễn Phương Linh</v>
      </c>
      <c r="C18" s="99" t="s">
        <v>201</v>
      </c>
      <c r="D18" s="68" t="s">
        <v>26</v>
      </c>
      <c r="E18" s="130" t="s">
        <v>68</v>
      </c>
      <c r="F18" s="84" t="s">
        <v>202</v>
      </c>
      <c r="G18" s="69"/>
      <c r="H18" s="69"/>
      <c r="I18" s="10"/>
      <c r="J18" s="10"/>
      <c r="K18" s="10"/>
      <c r="L18" s="10"/>
      <c r="M18" s="10" t="s">
        <v>66</v>
      </c>
      <c r="N18" s="10"/>
      <c r="O18" s="10"/>
      <c r="P18" s="10"/>
      <c r="Q18" s="19"/>
    </row>
    <row r="19" spans="1:17" ht="16.5" x14ac:dyDescent="0.25">
      <c r="A19" s="2">
        <v>11</v>
      </c>
      <c r="B19" s="79" t="str">
        <f t="shared" si="0"/>
        <v>Phạm Hoàng Gia Linh</v>
      </c>
      <c r="C19" s="99" t="s">
        <v>211</v>
      </c>
      <c r="D19" s="68" t="s">
        <v>26</v>
      </c>
      <c r="E19" s="130" t="s">
        <v>68</v>
      </c>
      <c r="F19" s="84" t="s">
        <v>212</v>
      </c>
      <c r="G19" s="69"/>
      <c r="H19" s="69"/>
      <c r="I19" s="10"/>
      <c r="J19" s="10"/>
      <c r="K19" s="10" t="s">
        <v>66</v>
      </c>
      <c r="L19" s="10"/>
      <c r="M19" s="10"/>
      <c r="N19" s="10"/>
      <c r="O19" s="10"/>
      <c r="P19" s="10"/>
      <c r="Q19" s="19"/>
    </row>
    <row r="20" spans="1:17" s="9" customFormat="1" ht="16.5" x14ac:dyDescent="0.25">
      <c r="A20" s="31">
        <v>12</v>
      </c>
      <c r="B20" s="79" t="str">
        <f t="shared" si="0"/>
        <v>Nguyễn Mã Phi Long</v>
      </c>
      <c r="C20" s="99" t="s">
        <v>517</v>
      </c>
      <c r="D20" s="68" t="s">
        <v>518</v>
      </c>
      <c r="E20" s="130" t="s">
        <v>88</v>
      </c>
      <c r="F20" s="84" t="s">
        <v>451</v>
      </c>
      <c r="G20" s="69"/>
      <c r="H20" s="69"/>
      <c r="I20" s="10"/>
      <c r="J20" s="10"/>
      <c r="K20" s="10"/>
      <c r="L20" s="10"/>
      <c r="M20" s="10"/>
      <c r="N20" s="10"/>
      <c r="O20" s="10"/>
      <c r="P20" s="10"/>
      <c r="Q20" s="19"/>
    </row>
    <row r="21" spans="1:17" ht="16.5" x14ac:dyDescent="0.25">
      <c r="A21" s="2">
        <v>13</v>
      </c>
      <c r="B21" s="79" t="str">
        <f t="shared" si="0"/>
        <v>Doàn Thị Trà My</v>
      </c>
      <c r="C21" s="99" t="s">
        <v>531</v>
      </c>
      <c r="D21" s="68" t="s">
        <v>21</v>
      </c>
      <c r="E21" s="130" t="s">
        <v>68</v>
      </c>
      <c r="F21" s="84" t="s">
        <v>463</v>
      </c>
      <c r="G21" s="69"/>
      <c r="H21" s="69"/>
      <c r="I21" s="10"/>
      <c r="J21" s="10"/>
      <c r="K21" s="10" t="s">
        <v>66</v>
      </c>
      <c r="L21" s="10"/>
      <c r="M21" s="10"/>
      <c r="N21" s="10"/>
      <c r="O21" s="10"/>
      <c r="P21" s="10"/>
      <c r="Q21" s="19"/>
    </row>
    <row r="22" spans="1:17" ht="16.5" x14ac:dyDescent="0.25">
      <c r="A22" s="31">
        <v>14</v>
      </c>
      <c r="B22" s="79" t="str">
        <f t="shared" si="0"/>
        <v>Hà Khánh Nam</v>
      </c>
      <c r="C22" s="99" t="s">
        <v>506</v>
      </c>
      <c r="D22" s="68" t="s">
        <v>88</v>
      </c>
      <c r="E22" s="130" t="s">
        <v>88</v>
      </c>
      <c r="F22" s="84" t="s">
        <v>479</v>
      </c>
      <c r="G22" s="69"/>
      <c r="H22" s="69"/>
      <c r="I22" s="10"/>
      <c r="J22" s="10"/>
      <c r="K22" s="10" t="s">
        <v>66</v>
      </c>
      <c r="L22" s="10"/>
      <c r="M22" s="10"/>
      <c r="N22" s="10"/>
      <c r="O22" s="10"/>
      <c r="P22" s="10"/>
      <c r="Q22" s="19"/>
    </row>
    <row r="23" spans="1:17" ht="16.5" x14ac:dyDescent="0.25">
      <c r="A23" s="2">
        <v>15</v>
      </c>
      <c r="B23" s="79" t="str">
        <f t="shared" si="0"/>
        <v>Nguyễn Gia Nghi</v>
      </c>
      <c r="C23" s="99" t="s">
        <v>38</v>
      </c>
      <c r="D23" s="68" t="s">
        <v>49</v>
      </c>
      <c r="E23" s="130" t="s">
        <v>68</v>
      </c>
      <c r="F23" s="84" t="s">
        <v>453</v>
      </c>
      <c r="G23" s="71"/>
      <c r="H23" s="71"/>
      <c r="I23" s="10"/>
      <c r="J23" s="10"/>
      <c r="K23" s="10"/>
      <c r="L23" s="10"/>
      <c r="M23" s="10" t="s">
        <v>66</v>
      </c>
      <c r="N23" s="10"/>
      <c r="O23" s="10"/>
      <c r="P23" s="10"/>
      <c r="Q23" s="19"/>
    </row>
    <row r="24" spans="1:17" s="9" customFormat="1" ht="16.5" x14ac:dyDescent="0.25">
      <c r="A24" s="31">
        <v>16</v>
      </c>
      <c r="B24" s="79" t="str">
        <f t="shared" si="0"/>
        <v>Hoàng Diễm Như</v>
      </c>
      <c r="C24" s="99" t="s">
        <v>526</v>
      </c>
      <c r="D24" s="14" t="s">
        <v>50</v>
      </c>
      <c r="E24" s="130" t="s">
        <v>68</v>
      </c>
      <c r="F24" s="84" t="s">
        <v>460</v>
      </c>
      <c r="G24" s="71"/>
      <c r="H24" s="71"/>
      <c r="I24" s="10"/>
      <c r="J24" s="10"/>
      <c r="K24" s="10"/>
      <c r="L24" s="10"/>
      <c r="M24" s="10" t="s">
        <v>66</v>
      </c>
      <c r="N24" s="10"/>
      <c r="O24" s="10"/>
      <c r="P24" s="10"/>
      <c r="Q24" s="19"/>
    </row>
    <row r="25" spans="1:17" ht="16.5" x14ac:dyDescent="0.25">
      <c r="A25" s="2">
        <v>17</v>
      </c>
      <c r="B25" s="79" t="str">
        <f t="shared" si="0"/>
        <v>Lê Nhật Phi</v>
      </c>
      <c r="C25" s="99" t="s">
        <v>527</v>
      </c>
      <c r="D25" s="68" t="s">
        <v>27</v>
      </c>
      <c r="E25" s="130" t="s">
        <v>88</v>
      </c>
      <c r="F25" s="84" t="s">
        <v>461</v>
      </c>
      <c r="G25" s="69"/>
      <c r="H25" s="69"/>
      <c r="I25" s="10"/>
      <c r="J25" s="10"/>
      <c r="K25" s="10" t="s">
        <v>66</v>
      </c>
      <c r="L25" s="10"/>
      <c r="M25" s="10"/>
      <c r="N25" s="10"/>
      <c r="O25" s="10"/>
      <c r="P25" s="10"/>
      <c r="Q25" s="19"/>
    </row>
    <row r="26" spans="1:17" ht="16.5" x14ac:dyDescent="0.25">
      <c r="A26" s="31">
        <v>18</v>
      </c>
      <c r="B26" s="79" t="str">
        <f t="shared" si="0"/>
        <v>Nguyễn Thị Diệp Phi</v>
      </c>
      <c r="C26" s="99" t="s">
        <v>334</v>
      </c>
      <c r="D26" s="68" t="s">
        <v>27</v>
      </c>
      <c r="E26" s="130" t="s">
        <v>68</v>
      </c>
      <c r="F26" s="84" t="s">
        <v>335</v>
      </c>
      <c r="G26" s="71"/>
      <c r="H26" s="71"/>
      <c r="I26" s="10"/>
      <c r="J26" s="10"/>
      <c r="K26" s="10"/>
      <c r="L26" s="10"/>
      <c r="M26" s="10"/>
      <c r="N26" s="10" t="s">
        <v>66</v>
      </c>
      <c r="O26" s="10"/>
      <c r="P26" s="10"/>
      <c r="Q26" s="19"/>
    </row>
    <row r="27" spans="1:17" ht="16.5" x14ac:dyDescent="0.25">
      <c r="A27" s="2">
        <v>19</v>
      </c>
      <c r="B27" s="79" t="str">
        <f t="shared" si="0"/>
        <v>Lê Hữu Phước</v>
      </c>
      <c r="C27" s="99" t="s">
        <v>172</v>
      </c>
      <c r="D27" s="68" t="s">
        <v>171</v>
      </c>
      <c r="E27" s="130" t="s">
        <v>88</v>
      </c>
      <c r="F27" s="84" t="s">
        <v>94</v>
      </c>
      <c r="G27" s="71"/>
      <c r="H27" s="71"/>
      <c r="I27" s="10"/>
      <c r="J27" s="10"/>
      <c r="K27" s="10" t="s">
        <v>66</v>
      </c>
      <c r="L27" s="10"/>
      <c r="M27" s="10"/>
      <c r="N27" s="10"/>
      <c r="O27" s="10"/>
      <c r="P27" s="10"/>
      <c r="Q27" s="19"/>
    </row>
    <row r="28" spans="1:17" ht="16.5" x14ac:dyDescent="0.25">
      <c r="A28" s="31">
        <v>20</v>
      </c>
      <c r="B28" s="79" t="str">
        <f t="shared" si="0"/>
        <v>Cao Văn Quang</v>
      </c>
      <c r="C28" s="99" t="s">
        <v>524</v>
      </c>
      <c r="D28" s="68" t="s">
        <v>52</v>
      </c>
      <c r="E28" s="130" t="s">
        <v>88</v>
      </c>
      <c r="F28" s="84" t="s">
        <v>457</v>
      </c>
      <c r="G28" s="69"/>
      <c r="H28" s="69"/>
      <c r="I28" s="10"/>
      <c r="J28" s="10"/>
      <c r="K28" s="10"/>
      <c r="L28" s="10"/>
      <c r="M28" s="10" t="s">
        <v>66</v>
      </c>
      <c r="N28" s="10"/>
      <c r="O28" s="10"/>
      <c r="P28" s="10"/>
      <c r="Q28" s="19"/>
    </row>
    <row r="29" spans="1:17" ht="16.5" x14ac:dyDescent="0.25">
      <c r="A29" s="2">
        <v>21</v>
      </c>
      <c r="B29" s="79" t="str">
        <f t="shared" si="0"/>
        <v>Nguyễn Ngọc San San</v>
      </c>
      <c r="C29" s="99" t="s">
        <v>543</v>
      </c>
      <c r="D29" s="68" t="s">
        <v>544</v>
      </c>
      <c r="E29" s="130" t="s">
        <v>68</v>
      </c>
      <c r="F29" s="84" t="s">
        <v>470</v>
      </c>
      <c r="G29" s="71"/>
      <c r="H29" s="71"/>
      <c r="I29" s="10"/>
      <c r="J29" s="10"/>
      <c r="K29" s="10"/>
      <c r="L29" s="10"/>
      <c r="M29" s="10"/>
      <c r="N29" s="10" t="s">
        <v>66</v>
      </c>
      <c r="O29" s="10"/>
      <c r="P29" s="10"/>
      <c r="Q29" s="19"/>
    </row>
    <row r="30" spans="1:17" ht="16.5" x14ac:dyDescent="0.25">
      <c r="A30" s="31">
        <v>22</v>
      </c>
      <c r="B30" s="79" t="str">
        <f t="shared" si="0"/>
        <v>Nguyễn Thành Tài</v>
      </c>
      <c r="C30" s="99" t="s">
        <v>545</v>
      </c>
      <c r="D30" s="68" t="s">
        <v>546</v>
      </c>
      <c r="E30" s="130" t="s">
        <v>88</v>
      </c>
      <c r="F30" s="84" t="s">
        <v>471</v>
      </c>
      <c r="G30" s="71"/>
      <c r="H30" s="71"/>
      <c r="I30" s="10"/>
      <c r="J30" s="10"/>
      <c r="K30" s="10"/>
      <c r="L30" s="10"/>
      <c r="M30" s="10" t="s">
        <v>66</v>
      </c>
      <c r="N30" s="10"/>
      <c r="O30" s="10"/>
      <c r="P30" s="10"/>
      <c r="Q30" s="19"/>
    </row>
    <row r="31" spans="1:17" ht="16.5" x14ac:dyDescent="0.25">
      <c r="A31" s="2">
        <v>23</v>
      </c>
      <c r="B31" s="79" t="str">
        <f t="shared" si="0"/>
        <v>Phạm Thu Thảo</v>
      </c>
      <c r="C31" s="99" t="s">
        <v>491</v>
      </c>
      <c r="D31" s="68" t="s">
        <v>492</v>
      </c>
      <c r="E31" s="130" t="s">
        <v>68</v>
      </c>
      <c r="F31" s="84" t="s">
        <v>436</v>
      </c>
      <c r="G31" s="71"/>
      <c r="H31" s="71"/>
      <c r="I31" s="2"/>
      <c r="J31" s="2"/>
      <c r="K31" s="2"/>
      <c r="L31" s="2"/>
      <c r="M31" s="2" t="s">
        <v>66</v>
      </c>
      <c r="N31" s="2"/>
      <c r="O31" s="2"/>
      <c r="P31" s="2"/>
      <c r="Q31" s="19"/>
    </row>
    <row r="32" spans="1:17" ht="16.5" x14ac:dyDescent="0.25">
      <c r="A32" s="31">
        <v>24</v>
      </c>
      <c r="B32" s="79" t="str">
        <f t="shared" si="0"/>
        <v>Đoàn Minh Thông</v>
      </c>
      <c r="C32" s="99" t="s">
        <v>494</v>
      </c>
      <c r="D32" s="68" t="s">
        <v>30</v>
      </c>
      <c r="E32" s="130" t="s">
        <v>88</v>
      </c>
      <c r="F32" s="84" t="s">
        <v>438</v>
      </c>
      <c r="G32" s="71"/>
      <c r="H32" s="71"/>
      <c r="I32" s="2"/>
      <c r="J32" s="2"/>
      <c r="K32" s="2" t="s">
        <v>66</v>
      </c>
      <c r="L32" s="2"/>
      <c r="M32" s="2"/>
      <c r="N32" s="2"/>
      <c r="O32" s="2"/>
      <c r="P32" s="2"/>
      <c r="Q32" s="19"/>
    </row>
    <row r="33" spans="1:17" ht="16.5" x14ac:dyDescent="0.25">
      <c r="A33" s="2">
        <v>25</v>
      </c>
      <c r="B33" s="79" t="str">
        <f t="shared" si="0"/>
        <v>Vũ Thiên Thư</v>
      </c>
      <c r="C33" s="99" t="s">
        <v>536</v>
      </c>
      <c r="D33" s="68" t="s">
        <v>29</v>
      </c>
      <c r="E33" s="130" t="s">
        <v>68</v>
      </c>
      <c r="F33" s="84" t="s">
        <v>168</v>
      </c>
      <c r="G33" s="71"/>
      <c r="H33" s="71"/>
      <c r="I33" s="2"/>
      <c r="J33" s="2"/>
      <c r="K33" s="2" t="s">
        <v>66</v>
      </c>
      <c r="L33" s="2"/>
      <c r="M33" s="2"/>
      <c r="N33" s="2"/>
      <c r="O33" s="2"/>
      <c r="P33" s="2"/>
      <c r="Q33" s="19"/>
    </row>
    <row r="34" spans="1:17" ht="16.5" x14ac:dyDescent="0.25">
      <c r="A34" s="31">
        <v>26</v>
      </c>
      <c r="B34" s="79" t="str">
        <f t="shared" si="0"/>
        <v>Nguyễn Hữu Trí</v>
      </c>
      <c r="C34" s="99" t="s">
        <v>170</v>
      </c>
      <c r="D34" s="68" t="s">
        <v>20</v>
      </c>
      <c r="E34" s="130" t="s">
        <v>88</v>
      </c>
      <c r="F34" s="84" t="s">
        <v>89</v>
      </c>
      <c r="G34" s="71"/>
      <c r="H34" s="71"/>
      <c r="I34" s="10"/>
      <c r="J34" s="10"/>
      <c r="K34" s="10"/>
      <c r="L34" s="10"/>
      <c r="M34" s="10" t="s">
        <v>66</v>
      </c>
      <c r="N34" s="10"/>
      <c r="O34" s="10"/>
      <c r="P34" s="10"/>
      <c r="Q34" s="19"/>
    </row>
    <row r="35" spans="1:17" ht="16.5" x14ac:dyDescent="0.25">
      <c r="A35" s="2">
        <v>27</v>
      </c>
      <c r="B35" s="79" t="str">
        <f t="shared" si="0"/>
        <v>Nùng Lê Hoàng Vương</v>
      </c>
      <c r="C35" s="129" t="s">
        <v>554</v>
      </c>
      <c r="D35" s="100" t="s">
        <v>555</v>
      </c>
      <c r="E35" s="131" t="s">
        <v>88</v>
      </c>
      <c r="F35" s="86" t="s">
        <v>123</v>
      </c>
      <c r="G35" s="117"/>
      <c r="H35" s="117"/>
      <c r="I35" s="15"/>
      <c r="J35" s="15"/>
      <c r="K35" s="15" t="s">
        <v>66</v>
      </c>
      <c r="L35" s="15"/>
      <c r="M35" s="15"/>
      <c r="N35" s="15"/>
      <c r="O35" s="15"/>
      <c r="P35" s="15"/>
      <c r="Q35" s="2"/>
    </row>
    <row r="36" spans="1:17" ht="16.5" x14ac:dyDescent="0.25">
      <c r="A36" s="167">
        <v>28</v>
      </c>
      <c r="B36" s="186" t="str">
        <f t="shared" si="0"/>
        <v>Nguyen Ngoc Hoài Trang</v>
      </c>
      <c r="C36" s="169" t="s">
        <v>669</v>
      </c>
      <c r="D36" s="169" t="s">
        <v>670</v>
      </c>
      <c r="E36" s="171" t="s">
        <v>68</v>
      </c>
      <c r="F36" s="171" t="s">
        <v>666</v>
      </c>
      <c r="G36" s="193"/>
      <c r="H36" s="193"/>
      <c r="I36" s="188"/>
      <c r="J36" s="188"/>
      <c r="K36" s="188" t="s">
        <v>66</v>
      </c>
      <c r="L36" s="188"/>
      <c r="M36" s="188"/>
      <c r="N36" s="188"/>
      <c r="O36" s="188"/>
      <c r="P36" s="188"/>
      <c r="Q36" s="172" t="s">
        <v>756</v>
      </c>
    </row>
    <row r="37" spans="1:17" ht="16.5" x14ac:dyDescent="0.25">
      <c r="A37" s="171">
        <v>29</v>
      </c>
      <c r="B37" s="186" t="str">
        <f t="shared" si="0"/>
        <v>Huỳnh Hoàng Phúc</v>
      </c>
      <c r="C37" s="169" t="s">
        <v>668</v>
      </c>
      <c r="D37" s="169" t="s">
        <v>19</v>
      </c>
      <c r="E37" s="171" t="s">
        <v>88</v>
      </c>
      <c r="F37" s="176" t="s">
        <v>434</v>
      </c>
      <c r="G37" s="193"/>
      <c r="H37" s="193"/>
      <c r="I37" s="188"/>
      <c r="J37" s="171"/>
      <c r="K37" s="171" t="s">
        <v>66</v>
      </c>
      <c r="L37" s="171"/>
      <c r="M37" s="171"/>
      <c r="N37" s="171"/>
      <c r="O37" s="171"/>
      <c r="P37" s="171"/>
      <c r="Q37" s="172" t="s">
        <v>760</v>
      </c>
    </row>
    <row r="38" spans="1:17" ht="16.5" x14ac:dyDescent="0.25">
      <c r="A38" s="167">
        <v>30</v>
      </c>
      <c r="B38" s="186" t="str">
        <f t="shared" si="0"/>
        <v>Nguyễn Trường Duy</v>
      </c>
      <c r="C38" s="169" t="s">
        <v>676</v>
      </c>
      <c r="D38" s="169" t="s">
        <v>36</v>
      </c>
      <c r="E38" s="171" t="s">
        <v>88</v>
      </c>
      <c r="F38" s="176" t="s">
        <v>667</v>
      </c>
      <c r="G38" s="193"/>
      <c r="H38" s="193"/>
      <c r="I38" s="176"/>
      <c r="J38" s="176"/>
      <c r="K38" s="176"/>
      <c r="L38" s="176"/>
      <c r="M38" s="176" t="s">
        <v>66</v>
      </c>
      <c r="N38" s="176"/>
      <c r="O38" s="176"/>
      <c r="P38" s="176"/>
      <c r="Q38" s="176"/>
    </row>
    <row r="39" spans="1:17" ht="17.25" customHeight="1" x14ac:dyDescent="0.25">
      <c r="F39" s="20"/>
      <c r="G39" s="50">
        <v>21</v>
      </c>
      <c r="H39" s="50">
        <v>21</v>
      </c>
      <c r="I39" s="52"/>
      <c r="J39" s="52"/>
      <c r="K39" s="52">
        <v>26</v>
      </c>
      <c r="L39" s="52"/>
      <c r="M39" s="52">
        <v>13</v>
      </c>
      <c r="N39" s="52">
        <v>6</v>
      </c>
      <c r="O39" s="52"/>
      <c r="P39" s="52">
        <v>2</v>
      </c>
      <c r="Q39" s="34"/>
    </row>
    <row r="40" spans="1:17" ht="16.5" x14ac:dyDescent="0.25">
      <c r="C40" s="18" t="s">
        <v>92</v>
      </c>
      <c r="D40" s="18"/>
      <c r="E40" s="18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7" ht="16.5" x14ac:dyDescent="0.25">
      <c r="C41" s="18" t="s">
        <v>314</v>
      </c>
      <c r="D41" s="18"/>
      <c r="E41" s="18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7" x14ac:dyDescent="0.2"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7" x14ac:dyDescent="0.2"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7" x14ac:dyDescent="0.2"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</sheetData>
  <sortState ref="C9:F35">
    <sortCondition ref="D9:D35"/>
    <sortCondition ref="C9:C35"/>
    <sortCondition ref="F9:F35"/>
  </sortState>
  <mergeCells count="12">
    <mergeCell ref="A1:C1"/>
    <mergeCell ref="A2:C2"/>
    <mergeCell ref="A4:Q4"/>
    <mergeCell ref="A7:A8"/>
    <mergeCell ref="C7:C8"/>
    <mergeCell ref="D7:D8"/>
    <mergeCell ref="F7:F8"/>
    <mergeCell ref="K7:N7"/>
    <mergeCell ref="O7:P7"/>
    <mergeCell ref="Q7:Q8"/>
    <mergeCell ref="A5:Q5"/>
    <mergeCell ref="E7:E8"/>
  </mergeCells>
  <dataValidations count="1">
    <dataValidation type="textLength" allowBlank="1" showInputMessage="1" showErrorMessage="1" promptTitle="Cột bắt buộc nhập" prompt="- Nhập năm sinh của bé hoặc_x000a_Nhập đầy đủ ngày . Tháng . Năm_x000a_Theo mẫu: 14.10.2006" sqref="H9:H38">
      <formula1>4</formula1>
      <formula2>10</formula2>
    </dataValidation>
  </dataValidations>
  <pageMargins left="0.25" right="0.25" top="0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19-24TH</vt:lpstr>
      <vt:lpstr>25-36th</vt:lpstr>
      <vt:lpstr>MẦM 1</vt:lpstr>
      <vt:lpstr>MẦM 2</vt:lpstr>
      <vt:lpstr>CHỒI 1</vt:lpstr>
      <vt:lpstr>CHỒI 2</vt:lpstr>
      <vt:lpstr>CHỒI 3</vt:lpstr>
      <vt:lpstr>LÁ 1</vt:lpstr>
      <vt:lpstr>LÁ 2</vt:lpstr>
      <vt:lpstr>LÁ 3</vt:lpstr>
      <vt:lpstr>Sheet1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MyPC</cp:lastModifiedBy>
  <cp:lastPrinted>2020-08-26T04:06:00Z</cp:lastPrinted>
  <dcterms:created xsi:type="dcterms:W3CDTF">2017-07-25T02:29:50Z</dcterms:created>
  <dcterms:modified xsi:type="dcterms:W3CDTF">2021-09-05T05:07:45Z</dcterms:modified>
</cp:coreProperties>
</file>