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25" windowHeight="10245" activeTab="9"/>
  </bookViews>
  <sheets>
    <sheet name="CƠM THƯƠNG" sheetId="1" r:id="rId1"/>
    <sheet name="MÂM 1" sheetId="2" r:id="rId2"/>
    <sheet name="MÂM 2" sheetId="3" r:id="rId3"/>
    <sheet name="CHÔI 1" sheetId="4" r:id="rId4"/>
    <sheet name="CHÔI 2" sheetId="5" r:id="rId5"/>
    <sheet name="CHÔI 3" sheetId="6" r:id="rId6"/>
    <sheet name="LA 1" sheetId="7" r:id="rId7"/>
    <sheet name="LA 2" sheetId="8" r:id="rId8"/>
    <sheet name="LA 3" sheetId="9" r:id="rId9"/>
    <sheet name="LA 4" sheetId="10" r:id="rId10"/>
    <sheet name="Sheet2" sheetId="12" r:id="rId11"/>
  </sheets>
  <definedNames>
    <definedName name="_xlnm._FilterDatabase" localSheetId="3" hidden="1">'CHÔI 1'!$A$9:$I$42</definedName>
    <definedName name="_xlnm._FilterDatabase" localSheetId="4" hidden="1">'CHÔI 2'!$A$9:$I$42</definedName>
    <definedName name="_xlnm._FilterDatabase" localSheetId="5" hidden="1">'CHÔI 3'!$A$9:$I$47</definedName>
    <definedName name="_xlnm._FilterDatabase" localSheetId="6" hidden="1">'LA 1'!$A$9:$I$45</definedName>
    <definedName name="_xlnm._FilterDatabase" localSheetId="7" hidden="1">'LA 2'!$A$9:$I$44</definedName>
    <definedName name="_xlnm._FilterDatabase" localSheetId="9" hidden="1">'LA 4'!$A$9:$I$55</definedName>
    <definedName name="_xlnm._FilterDatabase" localSheetId="1" hidden="1">'MÂM 1'!$A$9:$I$55</definedName>
    <definedName name="_xlnm._FilterDatabase" localSheetId="2" hidden="1">'MÂM 2'!$A$9:$I$37</definedName>
  </definedNames>
  <calcPr calcId="144525"/>
</workbook>
</file>

<file path=xl/calcChain.xml><?xml version="1.0" encoding="utf-8"?>
<calcChain xmlns="http://schemas.openxmlformats.org/spreadsheetml/2006/main">
  <c r="L36" i="1" l="1"/>
  <c r="O18" i="9" l="1"/>
  <c r="O19" i="9" s="1"/>
</calcChain>
</file>

<file path=xl/sharedStrings.xml><?xml version="1.0" encoding="utf-8"?>
<sst xmlns="http://schemas.openxmlformats.org/spreadsheetml/2006/main" count="1757" uniqueCount="418">
  <si>
    <t>UBND HUYỆN CẦN GiỜ</t>
  </si>
  <si>
    <t>CỘNG HÒA XÃ HỘI CHỦ NGHĨA VIỆT NAM</t>
  </si>
  <si>
    <t>TRƯỜNG MẦM NON DOI LẦU</t>
  </si>
  <si>
    <t>Độc lập - Tự do - Hạnh phúc</t>
  </si>
  <si>
    <t>BẢNG ĐÁNH GIÁ KẾT QUẢ CÂN ĐO CỦA LỚP CƠM THƯỜNG ( 25-36 THÁNG)</t>
  </si>
  <si>
    <t>STT</t>
  </si>
  <si>
    <t>Họ và tên</t>
  </si>
  <si>
    <t>Giới tính</t>
  </si>
  <si>
    <t>Tháng sinh</t>
  </si>
  <si>
    <t>Cân nặng</t>
  </si>
  <si>
    <t>Tình trạng dinh dưỡng</t>
  </si>
  <si>
    <t>Chiều cao</t>
  </si>
  <si>
    <t>Kết luận</t>
  </si>
  <si>
    <t>(kg)</t>
  </si>
  <si>
    <t>(cm)</t>
  </si>
  <si>
    <t>Tổng cộng trẻ Bình thường/tỉ lệ</t>
  </si>
  <si>
    <t>Tổng cộng SDD nhẹ cân/Tỉ lệ</t>
  </si>
  <si>
    <t>Tổng cộng trẻ SDD thấp còi/Tỉ lệ</t>
  </si>
  <si>
    <t>Tổng cộng trẻ SDD thể còi/Tỉ lệ</t>
  </si>
  <si>
    <t>Tổng số Thừa cân/tỉ lệ</t>
  </si>
  <si>
    <t>Tổng số béo phì/tỉ lệ</t>
  </si>
  <si>
    <t xml:space="preserve">        Giáo viên    </t>
  </si>
  <si>
    <t>Phó hiệu trưởng</t>
  </si>
  <si>
    <t>Nguyễn Thị Ngọc Ánh-  Trần Thảo Linh</t>
  </si>
  <si>
    <t>Lê Thị Mỹ Hằng</t>
  </si>
  <si>
    <t xml:space="preserve">BẢNG ĐÁNH GIÁ KẾT QUẢ CÂN ĐO CỦA LỚP MẦM 1 </t>
  </si>
  <si>
    <t>BẢNG ĐÁNH GIÁ KẾT QUẢ CÂN ĐO CỦA LỚP MẦM 2</t>
  </si>
  <si>
    <t xml:space="preserve">BẢNG ĐÁNH GIÁ KẾT QUẢ CÂN ĐO CỦA LỚP CHỒI 1 </t>
  </si>
  <si>
    <t>Mai Thị Quỳnh Hoa - Ngô Thị Hồng Trang</t>
  </si>
  <si>
    <t xml:space="preserve">BẢNG ĐÁNH GIÁ KẾT QUẢ CÂN ĐO CỦA LỚP CHỒI 2 </t>
  </si>
  <si>
    <t>Trần Thị Diệu Huyền - Hồ Thị Kim Duyên</t>
  </si>
  <si>
    <t xml:space="preserve">BẢNG ĐÁNH GIÁ KẾT QUẢ CÂN ĐO CỦA LỚP CHỒI 3 </t>
  </si>
  <si>
    <t>Nguyễn Thị Thắm - Trần Thị Trúc Đào</t>
  </si>
  <si>
    <t xml:space="preserve">BẢNG ĐÁNH GIÁ KẾT QUẢ CÂN ĐO CỦA LỚP LÁ 1 </t>
  </si>
  <si>
    <t xml:space="preserve">BẢNG ĐÁNH GIÁ KẾT QUẢ CÂN ĐO CỦA LỚP LÁ 2 </t>
  </si>
  <si>
    <t xml:space="preserve">BẢNG ĐÁNH GIÁ KẾT QUẢ CÂN ĐO CỦA LỚP LÁ 3 </t>
  </si>
  <si>
    <t xml:space="preserve">BẢNG ĐÁNH GIÁ KẾT QUẢ CÂN ĐO CỦA LỚP LÁ 4 </t>
  </si>
  <si>
    <t xml:space="preserve">Nguyễn Thị Hồng Thắm- Phạm Thị Ngọc Hương </t>
  </si>
  <si>
    <t xml:space="preserve"> Nguyễn Thị Ánh Hồng - Nguyễn Thị Huỳnh Như</t>
  </si>
  <si>
    <t>Tháng 9 năm học 2024 -2025</t>
  </si>
  <si>
    <t>Nguyễn Ngọc Vân - Nguyễn Thị Hà Thanh</t>
  </si>
  <si>
    <t>Tháng 9 năm học 2024-2025</t>
  </si>
  <si>
    <t xml:space="preserve">       Nguyễn Thị Phước Nghĩa</t>
  </si>
  <si>
    <t>Đinh Thị Thu Thủy - Phạm Thị Út</t>
  </si>
  <si>
    <t>Nam</t>
  </si>
  <si>
    <t>Nữ</t>
  </si>
  <si>
    <t>Nguyễn Phúc Thịnh</t>
  </si>
  <si>
    <t>Trương Kỳ Anh</t>
  </si>
  <si>
    <t>Mai Ngọc Kiều Tiên</t>
  </si>
  <si>
    <t>Phạm Châu Minh Anh</t>
  </si>
  <si>
    <t>Phạm Công Nghĩa</t>
  </si>
  <si>
    <t>Nguyễn Võ Thanh Tú</t>
  </si>
  <si>
    <t>Trần Nguyễn Ngọc Quyền</t>
  </si>
  <si>
    <t>Trần Vũ Nhật Anh</t>
  </si>
  <si>
    <t>Trương Hoàng Đình Huy</t>
  </si>
  <si>
    <t>Truyện Hoàng Yến</t>
  </si>
  <si>
    <t>Phạm Trần Gia Nhi</t>
  </si>
  <si>
    <t>Trần Ngọc Tuệ An</t>
  </si>
  <si>
    <t>Đặng Lê Quỳnh Chi</t>
  </si>
  <si>
    <t>Nguyễn Chí Quốc</t>
  </si>
  <si>
    <t>Tô Anh Thư</t>
  </si>
  <si>
    <t>Nguyễn Đăng Khoa</t>
  </si>
  <si>
    <t>Nguyễn Phúc Khải</t>
  </si>
  <si>
    <t>Lê Tuấn Khang</t>
  </si>
  <si>
    <t>Võ Nguyễn Gia Huy</t>
  </si>
  <si>
    <t>Nguyễn Trần Thanh Xuân</t>
  </si>
  <si>
    <t>Nguyễn Ngọc Tuyết Nghi</t>
  </si>
  <si>
    <t>Nguyễn Hồ Trà My</t>
  </si>
  <si>
    <t>Mai Hương Mây</t>
  </si>
  <si>
    <t>Nguyễn Ngọc Lam</t>
  </si>
  <si>
    <t>Bùi Vũ Linh Đan</t>
  </si>
  <si>
    <t>Đặng Ngọc Châu</t>
  </si>
  <si>
    <t>Viên Huy Đạt</t>
  </si>
  <si>
    <t>Phạm Bá Danh</t>
  </si>
  <si>
    <t>Võ Ngọc Quốc Đạt</t>
  </si>
  <si>
    <t>Đặng Phạm Quỳnh Anh</t>
  </si>
  <si>
    <t>Lâm Nhã Vy</t>
  </si>
  <si>
    <t>Đặng Ngọc Hạnh Vy</t>
  </si>
  <si>
    <t>Nguyễn Ngọc Hoàng Kim</t>
  </si>
  <si>
    <t>Võ Hoàng Đăng Khôi</t>
  </si>
  <si>
    <t>Lê Thuận Thành</t>
  </si>
  <si>
    <t>Nguyễn Khôi Nguyên</t>
  </si>
  <si>
    <t>Lê Tấn Lộc</t>
  </si>
  <si>
    <t>Nguyễn Phước Thái</t>
  </si>
  <si>
    <t>Huỳnh Ngô Thiên Ân</t>
  </si>
  <si>
    <t>Võ Đình Tùng Nhân</t>
  </si>
  <si>
    <t>Nguyễn Trần An Khang</t>
  </si>
  <si>
    <t>Truyện Hoàng Châu</t>
  </si>
  <si>
    <t>Trần Phúc Trọng</t>
  </si>
  <si>
    <t>Nguyễn Gia Huy</t>
  </si>
  <si>
    <t>Nguyễn Gia Bảo</t>
  </si>
  <si>
    <t>Nguyễn Minh Triết</t>
  </si>
  <si>
    <t>Nguyễn Thị Yến Nhi</t>
  </si>
  <si>
    <t>Nguyễn Thành Đô</t>
  </si>
  <si>
    <t>Lê Ngọc Thiên Mỹ</t>
  </si>
  <si>
    <t>Lê Hoàng Ngọc Nhi</t>
  </si>
  <si>
    <t>Nguyễn Trần Gia Bảo</t>
  </si>
  <si>
    <t>Nguyễn Cao Hữu Khang</t>
  </si>
  <si>
    <t>Nguyễn Mai Ngọc Hương</t>
  </si>
  <si>
    <t>Trần Hoàng Diệp</t>
  </si>
  <si>
    <t>Lê Huỳnh Tuệ Linh</t>
  </si>
  <si>
    <t>Nguyễn Hoàng Minh Khôi</t>
  </si>
  <si>
    <t>Lê Phương Quỳnh</t>
  </si>
  <si>
    <t>Phạm Nguyễn Thanh Trúc</t>
  </si>
  <si>
    <t>Nguyễn Trần Kim Thư</t>
  </si>
  <si>
    <t>Phạm Nguyễn Thảo Nguyên</t>
  </si>
  <si>
    <t>Ngô Lâm Ngọc</t>
  </si>
  <si>
    <t>Nguyên Văn Thái An</t>
  </si>
  <si>
    <t>Lương Ngọc Nhã Uyên</t>
  </si>
  <si>
    <t>Võ Minh Quý</t>
  </si>
  <si>
    <t>Nguyễn Minh Duy</t>
  </si>
  <si>
    <t>Nguyễn Phạm Quỳnh Trâm</t>
  </si>
  <si>
    <t>Trần Quốc Thiên</t>
  </si>
  <si>
    <t>Nguyễn Phước Lộc</t>
  </si>
  <si>
    <t>Võ Vĩnh Phúc</t>
  </si>
  <si>
    <t>Văn Hoàng Oanh</t>
  </si>
  <si>
    <t>Bùi Thanh Nhàn</t>
  </si>
  <si>
    <t>Trần Gia Hưng</t>
  </si>
  <si>
    <t>Võ Thanh Hoàng</t>
  </si>
  <si>
    <t>Đỗ Ngọc Mi</t>
  </si>
  <si>
    <t>Ngô Hạ Anh</t>
  </si>
  <si>
    <t>Trần Lê Tú Anh</t>
  </si>
  <si>
    <t>Lê Nguyễn Gia Hưng</t>
  </si>
  <si>
    <t>Võ Ngọc Tiến</t>
  </si>
  <si>
    <t>Nguyễn Võ Hoàng Vinh</t>
  </si>
  <si>
    <t>Huỳnh Nguyễn Xuân Phúc</t>
  </si>
  <si>
    <t>Lê Võ Trúc Linh</t>
  </si>
  <si>
    <t>Hồ Thiên Phong</t>
  </si>
  <si>
    <t>Trần Huỳnh Lâm Anh</t>
  </si>
  <si>
    <t>Trần Minh Anh</t>
  </si>
  <si>
    <t>Nguyễn Thuỳ Dung</t>
  </si>
  <si>
    <t>Nguyễn Ngọc Bảo Châu</t>
  </si>
  <si>
    <t>Huỳnh Phương Tuấn</t>
  </si>
  <si>
    <t>Nguyễn Ngọc An Nhiên</t>
  </si>
  <si>
    <t>Nguyễn Trần Phương Nghi</t>
  </si>
  <si>
    <t>Lý Thiện Nhân</t>
  </si>
  <si>
    <t>Lê Ngọc Quỳnh Anh</t>
  </si>
  <si>
    <t>Nguyễn Trần Gia Hưng</t>
  </si>
  <si>
    <t>Nguyễn Phúc Toàn</t>
  </si>
  <si>
    <t>Huỳnh Nguyễn Khánh Chi</t>
  </si>
  <si>
    <t>Nguyễn Mộc Quế Anh</t>
  </si>
  <si>
    <t>Nguyễn Ngọc Sơn</t>
  </si>
  <si>
    <t>Nguyễn Ngọc Linh</t>
  </si>
  <si>
    <t>Nguyễn An Hân</t>
  </si>
  <si>
    <t>Phạm Nguyễn Hải Đăng</t>
  </si>
  <si>
    <t>Nguyễn Võ Tuấn Khiêm</t>
  </si>
  <si>
    <t>Lê Quốc Hạo</t>
  </si>
  <si>
    <t>Lê Đức Thịnh</t>
  </si>
  <si>
    <t>La Cát Thiên Long</t>
  </si>
  <si>
    <t>Nguyễn Ngọc Ánh Kim</t>
  </si>
  <si>
    <t>Lê Thị Mỹ Phúc</t>
  </si>
  <si>
    <t>Huỳnh Hương</t>
  </si>
  <si>
    <t>Nguyễn Quang Nhật</t>
  </si>
  <si>
    <t>Nguyễn Lý Nhã Thy</t>
  </si>
  <si>
    <t>Hoàng Ngọc Ánh Kim</t>
  </si>
  <si>
    <t>Võ Thị Ngọc Quý</t>
  </si>
  <si>
    <t>Phạm Quốc Thái</t>
  </si>
  <si>
    <t>Nguyễn Minh Khôi</t>
  </si>
  <si>
    <t>Huỳnh Minh Nhật</t>
  </si>
  <si>
    <t>Trần Ngọc Tuệ Nhi</t>
  </si>
  <si>
    <t>Bùi Diệu Hiền</t>
  </si>
  <si>
    <t>Nguyễn Diệp Thanh Trà</t>
  </si>
  <si>
    <t>Trần Nguyễn Thiên An</t>
  </si>
  <si>
    <t>Thạch Huỳnh Kim Yến</t>
  </si>
  <si>
    <t>Nguyễn Thành Thái Đông</t>
  </si>
  <si>
    <t>Trần Thiện Nhân</t>
  </si>
  <si>
    <t>Lê Nguyễn Nhã Kỳ</t>
  </si>
  <si>
    <t>Nguyễn Ngọc Khánh Nghi</t>
  </si>
  <si>
    <t>Đặng Nguyễn Minh Quân</t>
  </si>
  <si>
    <t>Nguyễn Ngọc Hoàng Yến</t>
  </si>
  <si>
    <t>Nguyễn Ngọc Minh Khuê</t>
  </si>
  <si>
    <t>Cao Ánh Dương</t>
  </si>
  <si>
    <t>Trần Đăng Khoa</t>
  </si>
  <si>
    <t>Phạm Tuyết Nhã Kỳ</t>
  </si>
  <si>
    <t>Danh Nguyễn An Nhiên</t>
  </si>
  <si>
    <t>Đào Nguyễn Đức Trí</t>
  </si>
  <si>
    <t>Lê Phú Quý</t>
  </si>
  <si>
    <t>Ngô Dương Thiên Mỹ</t>
  </si>
  <si>
    <t>Phạm Tấn Vạn Lộc</t>
  </si>
  <si>
    <t>Nguyễn Thiên Ngân</t>
  </si>
  <si>
    <t>Đặng Tuấn Khôi</t>
  </si>
  <si>
    <t>Trần Gia Phúc</t>
  </si>
  <si>
    <t>Châu Nguyễn Tuệ Lâm</t>
  </si>
  <si>
    <t>Bùi Minh Thư</t>
  </si>
  <si>
    <t>Nguyễn Hoàng Thiên Mỹ</t>
  </si>
  <si>
    <t>Lại Ngọc Gia Diệp</t>
  </si>
  <si>
    <t>Nguyễn Chí Nghĩa</t>
  </si>
  <si>
    <t>Đặng Nguyễn Khôi Nguyên</t>
  </si>
  <si>
    <t>Nguyễn Quốc Bảo</t>
  </si>
  <si>
    <t>Danh Thiên Ân</t>
  </si>
  <si>
    <t>Phan Anh Minh</t>
  </si>
  <si>
    <t>Bùi Quang Khải</t>
  </si>
  <si>
    <t>Nguyễn Khắc Huy</t>
  </si>
  <si>
    <t>Bùi Trương Ngọc Hiếu</t>
  </si>
  <si>
    <t>Nguyễn Minh An</t>
  </si>
  <si>
    <t>Dương Như Ý</t>
  </si>
  <si>
    <t>Lê Thành Công</t>
  </si>
  <si>
    <t>Lê Thị Bích Ngọc</t>
  </si>
  <si>
    <t>Nguyễn Tấn Tú</t>
  </si>
  <si>
    <t>Trần Nhã Tú Vi</t>
  </si>
  <si>
    <t>Võ Nguyễn Hoàng Bách</t>
  </si>
  <si>
    <t>Lê Nguyễn Chí Tâm</t>
  </si>
  <si>
    <t>Nguyễn Minh Khang</t>
  </si>
  <si>
    <t>Kim Khánh Ngọc</t>
  </si>
  <si>
    <t>Nguyễn Minh Đạt</t>
  </si>
  <si>
    <t>Võ Phan Hà Diệp</t>
  </si>
  <si>
    <t>Trương Huỳnh An Nhiên</t>
  </si>
  <si>
    <t>Trần Gia Huy</t>
  </si>
  <si>
    <t>Võ Nguyễn An Vy</t>
  </si>
  <si>
    <t>Trần Hoàng Huy</t>
  </si>
  <si>
    <t>Nguyễn Ngọc Phương Thảo</t>
  </si>
  <si>
    <t>Trần Thị Kim Tiền</t>
  </si>
  <si>
    <t>Trần Anh Quý</t>
  </si>
  <si>
    <t>Ngô Trường Khang</t>
  </si>
  <si>
    <t>Lê Nguyễn Bảo Ngọc</t>
  </si>
  <si>
    <t>Nguyễn Trần Trường Vượng</t>
  </si>
  <si>
    <t>Nghiêm Đình Phúc Khang</t>
  </si>
  <si>
    <t>Trần Hoàng Anh</t>
  </si>
  <si>
    <t>Phan Mạnh Trường</t>
  </si>
  <si>
    <t>Lâm Quang Vinh</t>
  </si>
  <si>
    <t>Nguyễn Ngọc Hải Đan</t>
  </si>
  <si>
    <t>Văn Ngọc Như Ý</t>
  </si>
  <si>
    <t>Lê Duy Khang</t>
  </si>
  <si>
    <t>Nguyễn Minh Trường</t>
  </si>
  <si>
    <t>Trần Đăng Khôi</t>
  </si>
  <si>
    <t>Tăng Ngọc Như Tiên</t>
  </si>
  <si>
    <t>Trương Trần Minh Khoa</t>
  </si>
  <si>
    <t>Lê Thiện Tâm</t>
  </si>
  <si>
    <t>Võ Hoài Phong</t>
  </si>
  <si>
    <t>Nguyễn Ngọc Khánh Vy</t>
  </si>
  <si>
    <t>Trần Gia Hoàng</t>
  </si>
  <si>
    <t>Ngô Hoàng Hảo</t>
  </si>
  <si>
    <t>Võ Lê Bảo Tín</t>
  </si>
  <si>
    <t>Phạm Hoàng Ngọc Lan</t>
  </si>
  <si>
    <t>Mai Minh Tường</t>
  </si>
  <si>
    <t>Nguyễn Thanh Duy</t>
  </si>
  <si>
    <t>Nguyễn Mạnh Thiên Sơn</t>
  </si>
  <si>
    <t>Trần Huyền Trân</t>
  </si>
  <si>
    <t>Lương Khánh Vy</t>
  </si>
  <si>
    <t>Phạm Quốc Thiên</t>
  </si>
  <si>
    <t>Huỳnh Đan Khôi</t>
  </si>
  <si>
    <t>Đặng Hồng Thu</t>
  </si>
  <si>
    <t>Nguyễn Hồng Tính</t>
  </si>
  <si>
    <t>Ngô Lý Minh An</t>
  </si>
  <si>
    <t>Trần Nguyễn Kim Ngọc</t>
  </si>
  <si>
    <t>Huỳnh Thiên Bảo</t>
  </si>
  <si>
    <t>Trương Gia Hân</t>
  </si>
  <si>
    <t>Từ Minh Hải</t>
  </si>
  <si>
    <t>Châu Nguyễn Quỳnh Lan</t>
  </si>
  <si>
    <t>Phạm Thuý Vy</t>
  </si>
  <si>
    <t>Nguyễn Ngọc Duy</t>
  </si>
  <si>
    <t>Bùi Hoàng Bảo Nhi</t>
  </si>
  <si>
    <t>Huỳnh Ngọc Phương Nghi</t>
  </si>
  <si>
    <t>Võ Nguyễn Mẫn Chi</t>
  </si>
  <si>
    <t>Nguyễn Phan Bảo Anh</t>
  </si>
  <si>
    <t>Trần Thanh Phương</t>
  </si>
  <si>
    <t>Huỳnh Nguyễn Phương Thùy</t>
  </si>
  <si>
    <t>Nguyễn Võ Đan Chi</t>
  </si>
  <si>
    <t>Đỗ Hoàng Minh Trí</t>
  </si>
  <si>
    <t>Bùi Quang Anh</t>
  </si>
  <si>
    <t>Phạm Trung Kiên</t>
  </si>
  <si>
    <t>Phạm Phương Nguyên</t>
  </si>
  <si>
    <t>Đỗ Hoàng Thiên Ân</t>
  </si>
  <si>
    <t>Nguyễn Bùi Thiên Sinh</t>
  </si>
  <si>
    <t>Lê Trần Anh Thư</t>
  </si>
  <si>
    <t>Lê Như Ý</t>
  </si>
  <si>
    <t>BT</t>
  </si>
  <si>
    <t>Lê Minh Khánh</t>
  </si>
  <si>
    <t>Phan Thành Nhân</t>
  </si>
  <si>
    <t>Lê Ngọc Tâm Đan</t>
  </si>
  <si>
    <t>Nguyễn Phan Thị Hồng Hạnh</t>
  </si>
  <si>
    <t>Nguyễn Khánh Băng</t>
  </si>
  <si>
    <t>Đỗ Diệu Tâm</t>
  </si>
  <si>
    <t>BÉO PHÌ</t>
  </si>
  <si>
    <t>THỪA CÂN</t>
  </si>
  <si>
    <t>TC</t>
  </si>
  <si>
    <t>SDDTC</t>
  </si>
  <si>
    <t>Võ Nguyễn Mỹ Hòa</t>
  </si>
  <si>
    <t>Nguyễn Bảo Ngọc</t>
  </si>
  <si>
    <t>Nguyễn Minh Khương</t>
  </si>
  <si>
    <t>Lê Quốc Thuận</t>
  </si>
  <si>
    <t>Nguyễn Tuệ Nhi</t>
  </si>
  <si>
    <t>Nguyễn Minh Khiêm</t>
  </si>
  <si>
    <t>Nguyễn Thanh Phúc</t>
  </si>
  <si>
    <t>Lê Hoàng Phát</t>
  </si>
  <si>
    <t>Huỳnh Hoàng Long</t>
  </si>
  <si>
    <t>Võ Quang Anh</t>
  </si>
  <si>
    <t>BP</t>
  </si>
  <si>
    <t>Phan Phạm Diễm Trinh</t>
  </si>
  <si>
    <t>Nguyễn Thị Trúc Phương</t>
  </si>
  <si>
    <t>Nguyễn Ngọc Mạnh</t>
  </si>
  <si>
    <t>Đỗ Thị Kim Yễn</t>
  </si>
  <si>
    <t>1/2021</t>
  </si>
  <si>
    <t>tháng</t>
  </si>
  <si>
    <t>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</si>
  <si>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</si>
  <si>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</si>
  <si>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</si>
  <si>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</si>
  <si>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</si>
  <si>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</si>
  <si>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</si>
  <si>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</si>
  <si>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</si>
  <si>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</si>
  <si>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12/2020</t>
  </si>
  <si>
    <t>11/2020</t>
  </si>
  <si>
    <t>10/2020</t>
  </si>
  <si>
    <t>9/2020</t>
  </si>
  <si>
    <t>8/2020</t>
  </si>
  <si>
    <t>7/2020</t>
  </si>
  <si>
    <t>6/2020</t>
  </si>
  <si>
    <t>5/2020</t>
  </si>
  <si>
    <t>4/2020</t>
  </si>
  <si>
    <t>3/2020</t>
  </si>
  <si>
    <t>2/2020</t>
  </si>
  <si>
    <t>1/2020</t>
  </si>
  <si>
    <t>SDDNC</t>
  </si>
  <si>
    <t>SDD NHẸ CÂN</t>
  </si>
  <si>
    <t>Nguyễn Minh Đức</t>
  </si>
  <si>
    <t>Nguyễn Kiều Bảo Ngân</t>
  </si>
  <si>
    <t>Nguyễn Hoàng Phước</t>
  </si>
  <si>
    <t>Võ Thiện Nhân</t>
  </si>
  <si>
    <t>14</t>
  </si>
  <si>
    <t>22.5</t>
  </si>
  <si>
    <t>SDD THỂ CÒI</t>
  </si>
  <si>
    <t>17.5</t>
  </si>
  <si>
    <t>22</t>
  </si>
  <si>
    <t>19.2</t>
  </si>
  <si>
    <t>19.9</t>
  </si>
  <si>
    <t>18</t>
  </si>
  <si>
    <t>12.8</t>
  </si>
  <si>
    <t>20</t>
  </si>
  <si>
    <t>16.5</t>
  </si>
  <si>
    <t>14.5</t>
  </si>
  <si>
    <t>15</t>
  </si>
  <si>
    <t>21</t>
  </si>
  <si>
    <t>Lê Đăng Khoa</t>
  </si>
  <si>
    <t>Nguyễn Minh Tân</t>
  </si>
  <si>
    <t>19.5</t>
  </si>
  <si>
    <t>Nguyễn Phúc Thiện</t>
  </si>
  <si>
    <t>18.5</t>
  </si>
  <si>
    <t>Võ Hoàng Anh</t>
  </si>
  <si>
    <t>19.7</t>
  </si>
  <si>
    <t>23.3</t>
  </si>
  <si>
    <t>Trần Nguyễn Khánh Quỳnh</t>
  </si>
  <si>
    <t>11.4</t>
  </si>
  <si>
    <t>20.4</t>
  </si>
  <si>
    <t>Đỗ Huỳnh Gia Hân</t>
  </si>
  <si>
    <t>14.3</t>
  </si>
  <si>
    <t>24</t>
  </si>
  <si>
    <t>17.6</t>
  </si>
  <si>
    <t>14.8</t>
  </si>
  <si>
    <t>15.9</t>
  </si>
  <si>
    <t>28.5</t>
  </si>
  <si>
    <t>16.9</t>
  </si>
  <si>
    <t>17.2</t>
  </si>
  <si>
    <t>23.1</t>
  </si>
  <si>
    <t>Trần Quốc Bình</t>
  </si>
  <si>
    <t>Trần Minh Như</t>
  </si>
  <si>
    <t>Hồ Huy Hoàng</t>
  </si>
  <si>
    <t>Phạm Hoàng Nhật Minh</t>
  </si>
  <si>
    <t>Nguyễn Minh Anh</t>
  </si>
  <si>
    <t>Nguyễn Thanh Toàn</t>
  </si>
  <si>
    <t>Quách Tuệ Mẫn</t>
  </si>
  <si>
    <t>Đoàn Gia Huy</t>
  </si>
  <si>
    <t>Lê Trọng Hiếu</t>
  </si>
  <si>
    <t>Phạm Lý Quốc Thiên</t>
  </si>
  <si>
    <t>Võ Phạm Hoàng Phúc</t>
  </si>
  <si>
    <t>Lê Huỳnh Bảo Châu</t>
  </si>
  <si>
    <t>Nguyễn Thành Phát</t>
  </si>
  <si>
    <t>11.7</t>
  </si>
  <si>
    <t>12.6</t>
  </si>
  <si>
    <t>18.3</t>
  </si>
  <si>
    <t>25.2</t>
  </si>
  <si>
    <t>Lê Hữu Nghĩa</t>
  </si>
  <si>
    <t>Lê Hữu Đạt</t>
  </si>
  <si>
    <t>Nguyễn Thành Trung</t>
  </si>
  <si>
    <t>Phan Thị Nhã Phương</t>
  </si>
  <si>
    <t>16</t>
  </si>
  <si>
    <t>SDD TC</t>
  </si>
  <si>
    <t>Trần Nguyễn Hữu Nhân</t>
  </si>
  <si>
    <t>Tô Hải Khôi Nguyên</t>
  </si>
  <si>
    <t>22
88%</t>
  </si>
  <si>
    <t>1
4%</t>
  </si>
  <si>
    <t>14.9</t>
  </si>
  <si>
    <t>Ngô Võ Hải Thuỵ</t>
  </si>
  <si>
    <t>15.5</t>
  </si>
  <si>
    <t>Trần Huyền Thư</t>
  </si>
  <si>
    <t>29
74.4%</t>
  </si>
  <si>
    <t>6
15.4%</t>
  </si>
  <si>
    <t>4
10.3%</t>
  </si>
  <si>
    <t>16
76.2%</t>
  </si>
  <si>
    <t>2
9.5%</t>
  </si>
  <si>
    <t>1
4.7%</t>
  </si>
  <si>
    <t>14
56%</t>
  </si>
  <si>
    <t>5
20%</t>
  </si>
  <si>
    <t>15
60%</t>
  </si>
  <si>
    <t>2
8%</t>
  </si>
  <si>
    <t>7
28%</t>
  </si>
  <si>
    <t>24
77.4%</t>
  </si>
  <si>
    <t>3
9.7%</t>
  </si>
  <si>
    <t>4
12.9%</t>
  </si>
  <si>
    <t>14
48.3%</t>
  </si>
  <si>
    <t>2
6.9%</t>
  </si>
  <si>
    <t>1
3.4%</t>
  </si>
  <si>
    <t>8
27.6%</t>
  </si>
  <si>
    <t>5
17.2%</t>
  </si>
  <si>
    <t>16
57.1%</t>
  </si>
  <si>
    <t>3
10.7%</t>
  </si>
  <si>
    <t>9
32.1%</t>
  </si>
  <si>
    <t>33
86.8%</t>
  </si>
  <si>
    <t>2
5.3%</t>
  </si>
  <si>
    <t>3
7.9%</t>
  </si>
  <si>
    <t>10
71.4%</t>
  </si>
  <si>
    <t>2
14.3%</t>
  </si>
  <si>
    <t>3
21.4%</t>
  </si>
  <si>
    <t>Nguyễn Thị Mộng Duy - Nguyễn Thị Ngọc 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</si>
</sst>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#,##0.0"/>
  </numFmts>
  <fonts count="31" x14ac:knownFonts="1">
    <font>
      <sz val="12"/>
      <color rgb="FF000000"/>
      <name val="Times New Roman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  <scheme val="minor"/>
    </font>
    <font>
      <b/>
      <sz val="12"/>
      <color theme="1"/>
      <name val="Times New Roman"/>
      <family val="1"/>
    </font>
    <font>
      <sz val="12"/>
      <name val=".VnTime"/>
      <family val="2"/>
    </font>
    <font>
      <sz val="11"/>
      <color indexed="8"/>
      <name val="Times New Roman"/>
      <family val="2"/>
      <charset val="163"/>
    </font>
    <font>
      <sz val="11"/>
      <color indexed="8"/>
      <name val="Arial"/>
      <family val="2"/>
      <charset val="163"/>
    </font>
    <font>
      <sz val="12"/>
      <name val=".VnTime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  <scheme val="minor"/>
    </font>
    <font>
      <sz val="12"/>
      <color theme="1"/>
      <name val="Times New Roman"/>
      <family val="1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  <scheme val="minor"/>
    </font>
    <font>
      <sz val="13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b/>
      <sz val="12"/>
      <color rgb="FF000000"/>
      <name val="Times New Roman"/>
      <family val="1"/>
      <scheme val="minor"/>
    </font>
    <font>
      <b/>
      <sz val="12"/>
      <color theme="1"/>
      <name val="Times New Roman"/>
      <family val="1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4" fillId="0" borderId="0"/>
    <xf numFmtId="0" fontId="14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0" xfId="0" applyFont="1"/>
    <xf numFmtId="0" fontId="2" fillId="0" borderId="5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/>
    <xf numFmtId="0" fontId="18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8" fillId="2" borderId="1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/>
    </xf>
    <xf numFmtId="0" fontId="24" fillId="0" borderId="16" xfId="0" applyFont="1" applyBorder="1" applyAlignment="1">
      <alignment horizontal="center"/>
    </xf>
    <xf numFmtId="0" fontId="25" fillId="0" borderId="13" xfId="0" applyFont="1" applyBorder="1" applyAlignment="1">
      <alignment vertical="center" wrapText="1"/>
    </xf>
    <xf numFmtId="0" fontId="24" fillId="0" borderId="3" xfId="5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22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left"/>
    </xf>
    <xf numFmtId="0" fontId="23" fillId="0" borderId="0" xfId="0" applyFont="1"/>
    <xf numFmtId="17" fontId="23" fillId="0" borderId="0" xfId="0" quotePrefix="1" applyNumberFormat="1" applyFont="1"/>
    <xf numFmtId="164" fontId="8" fillId="0" borderId="8" xfId="0" quotePrefix="1" applyNumberFormat="1" applyFont="1" applyBorder="1" applyAlignment="1">
      <alignment horizontal="center"/>
    </xf>
    <xf numFmtId="164" fontId="8" fillId="0" borderId="8" xfId="0" quotePrefix="1" applyNumberFormat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0" fontId="22" fillId="0" borderId="6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8" fillId="0" borderId="8" xfId="0" quotePrefix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7" fillId="0" borderId="0" xfId="0" applyFont="1"/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vertical="center"/>
    </xf>
    <xf numFmtId="0" fontId="4" fillId="0" borderId="14" xfId="3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5" xfId="0" applyFont="1" applyBorder="1"/>
    <xf numFmtId="0" fontId="19" fillId="0" borderId="4" xfId="0" applyFont="1" applyBorder="1" applyAlignment="1">
      <alignment horizontal="center" vertical="center" wrapText="1"/>
    </xf>
    <xf numFmtId="0" fontId="24" fillId="0" borderId="7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0" borderId="17" xfId="0" applyFont="1" applyBorder="1"/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4" fillId="0" borderId="9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/>
    <xf numFmtId="0" fontId="17" fillId="0" borderId="0" xfId="0" applyFont="1"/>
    <xf numFmtId="0" fontId="1" fillId="0" borderId="17" xfId="0" applyFont="1" applyBorder="1"/>
    <xf numFmtId="0" fontId="1" fillId="0" borderId="3" xfId="0" applyFont="1" applyBorder="1"/>
    <xf numFmtId="0" fontId="21" fillId="0" borderId="0" xfId="0" applyFont="1" applyAlignment="1">
      <alignment horizontal="center"/>
    </xf>
    <xf numFmtId="0" fontId="18" fillId="0" borderId="0" xfId="0" applyFont="1"/>
    <xf numFmtId="0" fontId="1" fillId="0" borderId="9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7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/>
    <xf numFmtId="0" fontId="20" fillId="0" borderId="0" xfId="0" applyFont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/>
    <xf numFmtId="0" fontId="8" fillId="0" borderId="5" xfId="0" applyFont="1" applyBorder="1"/>
    <xf numFmtId="0" fontId="8" fillId="0" borderId="7" xfId="0" applyFont="1" applyBorder="1"/>
    <xf numFmtId="0" fontId="27" fillId="0" borderId="0" xfId="0" applyFont="1"/>
    <xf numFmtId="0" fontId="3" fillId="0" borderId="0" xfId="0" applyFont="1"/>
    <xf numFmtId="0" fontId="28" fillId="0" borderId="0" xfId="0" applyFont="1"/>
    <xf numFmtId="0" fontId="28" fillId="0" borderId="0" xfId="0" applyFont="1"/>
    <xf numFmtId="0" fontId="1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7" fillId="0" borderId="0" xfId="0" applyFont="1" applyAlignment="1">
      <alignment vertical="center"/>
    </xf>
    <xf numFmtId="164" fontId="1" fillId="0" borderId="8" xfId="0" quotePrefix="1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" fillId="0" borderId="8" xfId="0" quotePrefix="1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164" fontId="1" fillId="0" borderId="13" xfId="0" quotePrefix="1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3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left" vertical="center"/>
    </xf>
    <xf numFmtId="49" fontId="16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4" fontId="7" fillId="0" borderId="8" xfId="0" quotePrefix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164" fontId="7" fillId="0" borderId="8" xfId="0" quotePrefix="1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6" fillId="0" borderId="3" xfId="0" applyNumberFormat="1" applyFont="1" applyBorder="1" applyAlignment="1">
      <alignment vertical="center"/>
    </xf>
    <xf numFmtId="49" fontId="16" fillId="0" borderId="12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49" fontId="16" fillId="0" borderId="13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/>
    </xf>
    <xf numFmtId="0" fontId="30" fillId="0" borderId="5" xfId="0" applyFont="1" applyBorder="1" applyAlignment="1">
      <alignment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64" fontId="1" fillId="0" borderId="1" xfId="0" quotePrefix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</cellXfs>
  <cellStyles count="11">
    <cellStyle name="Normal" xfId="0" builtinId="0"/>
    <cellStyle name="Normal 10" xfId="2"/>
    <cellStyle name="Normal 10 2" xfId="3"/>
    <cellStyle name="Normal 2" xfId="4"/>
    <cellStyle name="Normal 3" xfId="5"/>
    <cellStyle name="Normal 3 2" xfId="6"/>
    <cellStyle name="Normal 3 3" xfId="7"/>
    <cellStyle name="Normal 4" xfId="8"/>
    <cellStyle name="Normal 5" xfId="9"/>
    <cellStyle name="Normal 5 2" xfId="1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</xdr:row>
      <xdr:rowOff>190500</xdr:rowOff>
    </xdr:from>
    <xdr:ext cx="1381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00075" y="390525"/>
          <a:ext cx="1381125" cy="38100"/>
          <a:chOff x="4655438" y="3780000"/>
          <a:chExt cx="13811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4655438" y="3780000"/>
            <a:ext cx="13811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457200</xdr:colOff>
      <xdr:row>2</xdr:row>
      <xdr:rowOff>0</xdr:rowOff>
    </xdr:from>
    <xdr:ext cx="2038350" cy="38100"/>
    <xdr:grpSp>
      <xdr:nvGrpSpPr>
        <xdr:cNvPr id="4" name="Shap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3686175" y="400050"/>
          <a:ext cx="2038350" cy="38100"/>
          <a:chOff x="4326825" y="3780000"/>
          <a:chExt cx="203835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CxnSpPr/>
        </xdr:nvCxnSpPr>
        <xdr:spPr>
          <a:xfrm>
            <a:off x="4326825" y="3780000"/>
            <a:ext cx="20383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9525</xdr:rowOff>
    </xdr:from>
    <xdr:ext cx="151447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371475" y="409575"/>
          <a:ext cx="1514475" cy="38100"/>
          <a:chOff x="4588763" y="3780000"/>
          <a:chExt cx="1514475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CxnSpPr/>
        </xdr:nvCxnSpPr>
        <xdr:spPr>
          <a:xfrm>
            <a:off x="4588763" y="3780000"/>
            <a:ext cx="15144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4</xdr:col>
      <xdr:colOff>409575</xdr:colOff>
      <xdr:row>2</xdr:row>
      <xdr:rowOff>0</xdr:rowOff>
    </xdr:from>
    <xdr:to>
      <xdr:col>8</xdr:col>
      <xdr:colOff>57150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3448050" y="400050"/>
          <a:ext cx="1838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2</xdr:row>
      <xdr:rowOff>9525</xdr:rowOff>
    </xdr:from>
    <xdr:ext cx="14954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438150" y="409575"/>
          <a:ext cx="1495425" cy="38100"/>
          <a:chOff x="4598288" y="3780000"/>
          <a:chExt cx="1495425" cy="0"/>
        </a:xfrm>
      </xdr:grpSpPr>
      <xdr:cxnSp macro="">
        <xdr:nvCxnSpPr>
          <xdr:cNvPr id="7" name="Shape 7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CxnSpPr/>
        </xdr:nvCxnSpPr>
        <xdr:spPr>
          <a:xfrm>
            <a:off x="4598288" y="3780000"/>
            <a:ext cx="14954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333375</xdr:colOff>
      <xdr:row>2</xdr:row>
      <xdr:rowOff>0</xdr:rowOff>
    </xdr:from>
    <xdr:ext cx="1943100" cy="38100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/>
      </xdr:nvGrpSpPr>
      <xdr:grpSpPr>
        <a:xfrm>
          <a:off x="3629025" y="400050"/>
          <a:ext cx="1943100" cy="38100"/>
          <a:chOff x="4374450" y="3780000"/>
          <a:chExt cx="1943100" cy="0"/>
        </a:xfrm>
      </xdr:grpSpPr>
      <xdr:cxnSp macro="">
        <xdr:nvCxnSpPr>
          <xdr:cNvPr id="8" name="Shape 8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CxnSpPr/>
        </xdr:nvCxnSpPr>
        <xdr:spPr>
          <a:xfrm>
            <a:off x="4374450" y="3780000"/>
            <a:ext cx="19431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180975</xdr:rowOff>
    </xdr:from>
    <xdr:ext cx="152400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447675" y="381000"/>
          <a:ext cx="1524000" cy="38100"/>
          <a:chOff x="4584000" y="3780000"/>
          <a:chExt cx="1524000" cy="0"/>
        </a:xfrm>
      </xdr:grpSpPr>
      <xdr:cxnSp macro="">
        <xdr:nvCxnSpPr>
          <xdr:cNvPr id="9" name="Shape 9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CxnSpPr/>
        </xdr:nvCxnSpPr>
        <xdr:spPr>
          <a:xfrm>
            <a:off x="4584000" y="3780000"/>
            <a:ext cx="15240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5</xdr:col>
      <xdr:colOff>9525</xdr:colOff>
      <xdr:row>2</xdr:row>
      <xdr:rowOff>0</xdr:rowOff>
    </xdr:from>
    <xdr:to>
      <xdr:col>8</xdr:col>
      <xdr:colOff>38100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flipV="1">
          <a:off x="3457575" y="400050"/>
          <a:ext cx="18383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171450</xdr:rowOff>
    </xdr:from>
    <xdr:ext cx="17240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447675" y="371475"/>
          <a:ext cx="1724025" cy="38100"/>
          <a:chOff x="4483988" y="3780000"/>
          <a:chExt cx="1724025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xmlns="" id="{00000000-0008-0000-0400-00000B000000}"/>
              </a:ext>
            </a:extLst>
          </xdr:cNvPr>
          <xdr:cNvCxnSpPr/>
        </xdr:nvCxnSpPr>
        <xdr:spPr>
          <a:xfrm>
            <a:off x="4483988" y="3780000"/>
            <a:ext cx="17240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409575</xdr:colOff>
      <xdr:row>2</xdr:row>
      <xdr:rowOff>9525</xdr:rowOff>
    </xdr:from>
    <xdr:ext cx="1914525" cy="38100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pSpPr/>
      </xdr:nvGrpSpPr>
      <xdr:grpSpPr>
        <a:xfrm>
          <a:off x="3600450" y="409575"/>
          <a:ext cx="1914525" cy="38100"/>
          <a:chOff x="4388738" y="3780000"/>
          <a:chExt cx="1914525" cy="0"/>
        </a:xfrm>
      </xdr:grpSpPr>
      <xdr:cxnSp macro="">
        <xdr:nvCxnSpPr>
          <xdr:cNvPr id="12" name="Shape 12">
            <a:extLst>
              <a:ext uri="{FF2B5EF4-FFF2-40B4-BE49-F238E27FC236}">
                <a16:creationId xmlns:a16="http://schemas.microsoft.com/office/drawing/2014/main" xmlns="" id="{00000000-0008-0000-0400-00000C000000}"/>
              </a:ext>
            </a:extLst>
          </xdr:cNvPr>
          <xdr:cNvCxnSpPr/>
        </xdr:nvCxnSpPr>
        <xdr:spPr>
          <a:xfrm>
            <a:off x="4388738" y="3780000"/>
            <a:ext cx="19145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180975</xdr:rowOff>
    </xdr:from>
    <xdr:ext cx="1543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/>
      </xdr:nvGrpSpPr>
      <xdr:grpSpPr>
        <a:xfrm>
          <a:off x="561975" y="381000"/>
          <a:ext cx="1543050" cy="38100"/>
          <a:chOff x="4574475" y="3780000"/>
          <a:chExt cx="1543050" cy="0"/>
        </a:xfrm>
      </xdr:grpSpPr>
      <xdr:cxnSp macro="">
        <xdr:nvCxnSpPr>
          <xdr:cNvPr id="13" name="Shape 13">
            <a:extLst>
              <a:ext uri="{FF2B5EF4-FFF2-40B4-BE49-F238E27FC236}">
                <a16:creationId xmlns:a16="http://schemas.microsoft.com/office/drawing/2014/main" xmlns="" id="{00000000-0008-0000-0500-00000D000000}"/>
              </a:ext>
            </a:extLst>
          </xdr:cNvPr>
          <xdr:cNvCxnSpPr/>
        </xdr:nvCxnSpPr>
        <xdr:spPr>
          <a:xfrm>
            <a:off x="4574475" y="3780000"/>
            <a:ext cx="15430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0</xdr:colOff>
      <xdr:row>2</xdr:row>
      <xdr:rowOff>0</xdr:rowOff>
    </xdr:from>
    <xdr:ext cx="1905000" cy="38100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pSpPr/>
      </xdr:nvGrpSpPr>
      <xdr:grpSpPr>
        <a:xfrm>
          <a:off x="3667125" y="400050"/>
          <a:ext cx="1905000" cy="38100"/>
          <a:chOff x="4393500" y="3780000"/>
          <a:chExt cx="1905000" cy="0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CxnSpPr/>
        </xdr:nvCxnSpPr>
        <xdr:spPr>
          <a:xfrm>
            <a:off x="4393500" y="3780000"/>
            <a:ext cx="19050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9525</xdr:rowOff>
    </xdr:from>
    <xdr:ext cx="16954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/>
      </xdr:nvGrpSpPr>
      <xdr:grpSpPr>
        <a:xfrm>
          <a:off x="533400" y="409575"/>
          <a:ext cx="1695450" cy="38100"/>
          <a:chOff x="4498275" y="3780000"/>
          <a:chExt cx="1695450" cy="0"/>
        </a:xfrm>
      </xdr:grpSpPr>
      <xdr:cxnSp macro="">
        <xdr:nvCxnSpPr>
          <xdr:cNvPr id="14" name="Shape 14"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CxnSpPr/>
        </xdr:nvCxnSpPr>
        <xdr:spPr>
          <a:xfrm>
            <a:off x="4498275" y="3780000"/>
            <a:ext cx="16954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409575</xdr:colOff>
      <xdr:row>2</xdr:row>
      <xdr:rowOff>9525</xdr:rowOff>
    </xdr:from>
    <xdr:ext cx="1866900" cy="38100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pSpPr/>
      </xdr:nvGrpSpPr>
      <xdr:grpSpPr>
        <a:xfrm>
          <a:off x="3686175" y="409575"/>
          <a:ext cx="1866900" cy="38100"/>
          <a:chOff x="4412550" y="3780000"/>
          <a:chExt cx="1866900" cy="0"/>
        </a:xfrm>
      </xdr:grpSpPr>
      <xdr:cxnSp macro="">
        <xdr:nvCxnSpPr>
          <xdr:cNvPr id="15" name="Shape 15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CxnSpPr/>
        </xdr:nvCxnSpPr>
        <xdr:spPr>
          <a:xfrm>
            <a:off x="4412550" y="3780000"/>
            <a:ext cx="18669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190500</xdr:rowOff>
    </xdr:from>
    <xdr:ext cx="1381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381000" y="390525"/>
          <a:ext cx="1381125" cy="38100"/>
          <a:chOff x="4655438" y="3780000"/>
          <a:chExt cx="13811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CxnSpPr/>
        </xdr:nvCxnSpPr>
        <xdr:spPr>
          <a:xfrm>
            <a:off x="4655438" y="3780000"/>
            <a:ext cx="13811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409575</xdr:colOff>
      <xdr:row>2</xdr:row>
      <xdr:rowOff>0</xdr:rowOff>
    </xdr:from>
    <xdr:ext cx="1752600" cy="9525"/>
    <xdr:grpSp>
      <xdr:nvGrpSpPr>
        <xdr:cNvPr id="4" name="Shape 2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/>
      </xdr:nvGrpSpPr>
      <xdr:grpSpPr>
        <a:xfrm>
          <a:off x="3895725" y="400050"/>
          <a:ext cx="1752600" cy="9525"/>
          <a:chOff x="4388738" y="3770475"/>
          <a:chExt cx="1752600" cy="9525"/>
        </a:xfrm>
      </xdr:grpSpPr>
      <xdr:cxnSp macro="">
        <xdr:nvCxnSpPr>
          <xdr:cNvPr id="12" name="Shape 12"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CxnSpPr/>
        </xdr:nvCxnSpPr>
        <xdr:spPr>
          <a:xfrm flipV="1">
            <a:off x="4388738" y="3770475"/>
            <a:ext cx="175260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190500</xdr:rowOff>
    </xdr:from>
    <xdr:ext cx="139065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pSpPr/>
      </xdr:nvGrpSpPr>
      <xdr:grpSpPr>
        <a:xfrm>
          <a:off x="504825" y="390525"/>
          <a:ext cx="1390650" cy="0"/>
          <a:chOff x="4317300" y="3780000"/>
          <a:chExt cx="1390650" cy="0"/>
        </a:xfrm>
      </xdr:grpSpPr>
      <xdr:cxnSp macro="">
        <xdr:nvCxnSpPr>
          <xdr:cNvPr id="16" name="Shape 16">
            <a:extLst>
              <a:ext uri="{FF2B5EF4-FFF2-40B4-BE49-F238E27FC236}">
                <a16:creationId xmlns:a16="http://schemas.microsoft.com/office/drawing/2014/main" xmlns="" id="{00000000-0008-0000-0800-000010000000}"/>
              </a:ext>
            </a:extLst>
          </xdr:cNvPr>
          <xdr:cNvCxnSpPr/>
        </xdr:nvCxnSpPr>
        <xdr:spPr>
          <a:xfrm>
            <a:off x="4317300" y="3780000"/>
            <a:ext cx="1390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0</xdr:colOff>
      <xdr:row>2</xdr:row>
      <xdr:rowOff>0</xdr:rowOff>
    </xdr:from>
    <xdr:ext cx="1781175" cy="9525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pSpPr/>
      </xdr:nvGrpSpPr>
      <xdr:grpSpPr>
        <a:xfrm>
          <a:off x="3857625" y="400050"/>
          <a:ext cx="1781175" cy="9525"/>
          <a:chOff x="4379213" y="3770475"/>
          <a:chExt cx="1781175" cy="9525"/>
        </a:xfrm>
      </xdr:grpSpPr>
      <xdr:cxnSp macro="">
        <xdr:nvCxnSpPr>
          <xdr:cNvPr id="17" name="Shape 17">
            <a:extLst>
              <a:ext uri="{FF2B5EF4-FFF2-40B4-BE49-F238E27FC236}">
                <a16:creationId xmlns:a16="http://schemas.microsoft.com/office/drawing/2014/main" xmlns="" id="{00000000-0008-0000-0800-000011000000}"/>
              </a:ext>
            </a:extLst>
          </xdr:cNvPr>
          <xdr:cNvCxnSpPr/>
        </xdr:nvCxnSpPr>
        <xdr:spPr>
          <a:xfrm flipV="1">
            <a:off x="4379213" y="3770475"/>
            <a:ext cx="1781175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1</xdr:row>
      <xdr:rowOff>190500</xdr:rowOff>
    </xdr:from>
    <xdr:ext cx="1657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/>
      </xdr:nvGrpSpPr>
      <xdr:grpSpPr>
        <a:xfrm>
          <a:off x="571500" y="390525"/>
          <a:ext cx="1657350" cy="38100"/>
          <a:chOff x="4517325" y="3780000"/>
          <a:chExt cx="1657350" cy="0"/>
        </a:xfrm>
      </xdr:grpSpPr>
      <xdr:cxnSp macro="">
        <xdr:nvCxnSpPr>
          <xdr:cNvPr id="18" name="Shape 18">
            <a:extLst>
              <a:ext uri="{FF2B5EF4-FFF2-40B4-BE49-F238E27FC236}">
                <a16:creationId xmlns:a16="http://schemas.microsoft.com/office/drawing/2014/main" xmlns="" id="{00000000-0008-0000-0900-000012000000}"/>
              </a:ext>
            </a:extLst>
          </xdr:cNvPr>
          <xdr:cNvCxnSpPr/>
        </xdr:nvCxnSpPr>
        <xdr:spPr>
          <a:xfrm>
            <a:off x="4517325" y="3780000"/>
            <a:ext cx="16573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457200</xdr:colOff>
      <xdr:row>1</xdr:row>
      <xdr:rowOff>180975</xdr:rowOff>
    </xdr:from>
    <xdr:ext cx="1905000" cy="9525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pSpPr/>
      </xdr:nvGrpSpPr>
      <xdr:grpSpPr>
        <a:xfrm>
          <a:off x="3914775" y="381000"/>
          <a:ext cx="1905000" cy="9525"/>
          <a:chOff x="4288725" y="3780000"/>
          <a:chExt cx="1905000" cy="9525"/>
        </a:xfrm>
      </xdr:grpSpPr>
      <xdr:cxnSp macro="">
        <xdr:nvCxnSpPr>
          <xdr:cNvPr id="19" name="Shape 19">
            <a:extLst>
              <a:ext uri="{FF2B5EF4-FFF2-40B4-BE49-F238E27FC236}">
                <a16:creationId xmlns:a16="http://schemas.microsoft.com/office/drawing/2014/main" xmlns="" id="{00000000-0008-0000-0900-000013000000}"/>
              </a:ext>
            </a:extLst>
          </xdr:cNvPr>
          <xdr:cNvCxnSpPr/>
        </xdr:nvCxnSpPr>
        <xdr:spPr>
          <a:xfrm>
            <a:off x="4288725" y="3780000"/>
            <a:ext cx="1905000" cy="9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workbookViewId="0">
      <selection activeCell="N29" sqref="N29"/>
    </sheetView>
  </sheetViews>
  <sheetFormatPr defaultColWidth="11.25" defaultRowHeight="15" customHeight="1" x14ac:dyDescent="0.25"/>
  <cols>
    <col min="1" max="1" width="4.625" customWidth="1"/>
    <col min="2" max="2" width="24.875" customWidth="1"/>
    <col min="3" max="3" width="6" customWidth="1"/>
    <col min="4" max="4" width="6.875" customWidth="1"/>
    <col min="5" max="5" width="6.625" customWidth="1"/>
    <col min="6" max="6" width="10.5" customWidth="1"/>
    <col min="7" max="7" width="7.375" customWidth="1"/>
    <col min="8" max="8" width="9.5" customWidth="1"/>
    <col min="9" max="9" width="17.75" customWidth="1"/>
    <col min="10" max="10" width="11.25" customWidth="1"/>
    <col min="11" max="26" width="8" customWidth="1"/>
  </cols>
  <sheetData>
    <row r="1" spans="1:26" ht="15.75" customHeight="1" x14ac:dyDescent="0.25">
      <c r="A1" s="100" t="s">
        <v>0</v>
      </c>
      <c r="B1" s="101"/>
      <c r="C1" s="101"/>
      <c r="D1" s="102" t="s">
        <v>1</v>
      </c>
      <c r="E1" s="101"/>
      <c r="F1" s="101"/>
      <c r="G1" s="101"/>
      <c r="H1" s="101"/>
      <c r="I1" s="10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02" t="s">
        <v>2</v>
      </c>
      <c r="B2" s="101"/>
      <c r="C2" s="101"/>
      <c r="D2" s="103" t="s">
        <v>3</v>
      </c>
      <c r="E2" s="101"/>
      <c r="F2" s="101"/>
      <c r="G2" s="101"/>
      <c r="H2" s="101"/>
      <c r="I2" s="10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0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02" t="s">
        <v>4</v>
      </c>
      <c r="B6" s="101"/>
      <c r="C6" s="101"/>
      <c r="D6" s="101"/>
      <c r="E6" s="101"/>
      <c r="F6" s="101"/>
      <c r="G6" s="101"/>
      <c r="H6" s="101"/>
      <c r="I6" s="10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02" t="s">
        <v>39</v>
      </c>
      <c r="B7" s="101"/>
      <c r="C7" s="101"/>
      <c r="D7" s="101"/>
      <c r="E7" s="101"/>
      <c r="F7" s="101"/>
      <c r="G7" s="101"/>
      <c r="H7" s="101"/>
      <c r="I7" s="10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96" t="s">
        <v>5</v>
      </c>
      <c r="B9" s="96" t="s">
        <v>6</v>
      </c>
      <c r="C9" s="96" t="s">
        <v>7</v>
      </c>
      <c r="D9" s="96" t="s">
        <v>8</v>
      </c>
      <c r="E9" s="49" t="s">
        <v>9</v>
      </c>
      <c r="F9" s="96" t="s">
        <v>10</v>
      </c>
      <c r="G9" s="50" t="s">
        <v>11</v>
      </c>
      <c r="H9" s="98" t="s">
        <v>10</v>
      </c>
      <c r="I9" s="96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 x14ac:dyDescent="0.25">
      <c r="A10" s="97"/>
      <c r="B10" s="104"/>
      <c r="C10" s="97"/>
      <c r="D10" s="97"/>
      <c r="E10" s="51" t="s">
        <v>13</v>
      </c>
      <c r="F10" s="97"/>
      <c r="G10" s="52" t="s">
        <v>14</v>
      </c>
      <c r="H10" s="99"/>
      <c r="I10" s="9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0" customFormat="1" ht="21" customHeight="1" x14ac:dyDescent="0.25">
      <c r="A11" s="81">
        <v>1</v>
      </c>
      <c r="B11" s="75" t="s">
        <v>46</v>
      </c>
      <c r="C11" s="54" t="s">
        <v>44</v>
      </c>
      <c r="D11" s="82">
        <v>12</v>
      </c>
      <c r="E11" s="83">
        <v>11.5</v>
      </c>
      <c r="F11" s="82" t="s">
        <v>266</v>
      </c>
      <c r="G11" s="82">
        <v>83</v>
      </c>
      <c r="H11" s="82" t="s">
        <v>266</v>
      </c>
      <c r="I11" s="82" t="s">
        <v>266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0" customFormat="1" ht="21" customHeight="1" x14ac:dyDescent="0.25">
      <c r="A12" s="81">
        <v>2</v>
      </c>
      <c r="B12" s="75" t="s">
        <v>47</v>
      </c>
      <c r="C12" s="54" t="s">
        <v>45</v>
      </c>
      <c r="D12" s="84">
        <v>12</v>
      </c>
      <c r="E12" s="85">
        <v>12.3</v>
      </c>
      <c r="F12" s="82" t="s">
        <v>266</v>
      </c>
      <c r="G12" s="84">
        <v>89</v>
      </c>
      <c r="H12" s="82" t="s">
        <v>266</v>
      </c>
      <c r="I12" s="82" t="s">
        <v>266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20" customFormat="1" ht="21" customHeight="1" x14ac:dyDescent="0.25">
      <c r="A13" s="81">
        <v>3</v>
      </c>
      <c r="B13" s="75" t="s">
        <v>48</v>
      </c>
      <c r="C13" s="54" t="s">
        <v>45</v>
      </c>
      <c r="D13" s="82">
        <v>3</v>
      </c>
      <c r="E13" s="83">
        <v>16</v>
      </c>
      <c r="F13" s="82" t="s">
        <v>266</v>
      </c>
      <c r="G13" s="82">
        <v>92</v>
      </c>
      <c r="H13" s="82" t="s">
        <v>266</v>
      </c>
      <c r="I13" s="86" t="s">
        <v>274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0" customFormat="1" ht="21" customHeight="1" x14ac:dyDescent="0.25">
      <c r="A14" s="81">
        <v>4</v>
      </c>
      <c r="B14" s="75" t="s">
        <v>49</v>
      </c>
      <c r="C14" s="54" t="s">
        <v>45</v>
      </c>
      <c r="D14" s="84">
        <v>1</v>
      </c>
      <c r="E14" s="85">
        <v>13.5</v>
      </c>
      <c r="F14" s="82" t="s">
        <v>266</v>
      </c>
      <c r="G14" s="84">
        <v>88</v>
      </c>
      <c r="H14" s="82" t="s">
        <v>266</v>
      </c>
      <c r="I14" s="82" t="s">
        <v>266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20" customFormat="1" ht="21" customHeight="1" x14ac:dyDescent="0.25">
      <c r="A15" s="81">
        <v>5</v>
      </c>
      <c r="B15" s="75" t="s">
        <v>50</v>
      </c>
      <c r="C15" s="54" t="s">
        <v>44</v>
      </c>
      <c r="D15" s="87">
        <v>4</v>
      </c>
      <c r="E15" s="81">
        <v>12</v>
      </c>
      <c r="F15" s="82" t="s">
        <v>266</v>
      </c>
      <c r="G15" s="87">
        <v>85</v>
      </c>
      <c r="H15" s="82" t="s">
        <v>266</v>
      </c>
      <c r="I15" s="82" t="s">
        <v>266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0" customFormat="1" ht="21" customHeight="1" x14ac:dyDescent="0.25">
      <c r="A16" s="81">
        <v>6</v>
      </c>
      <c r="B16" s="75" t="s">
        <v>382</v>
      </c>
      <c r="C16" s="54" t="s">
        <v>44</v>
      </c>
      <c r="D16" s="82">
        <v>1</v>
      </c>
      <c r="E16" s="83">
        <v>13.9</v>
      </c>
      <c r="F16" s="82" t="s">
        <v>266</v>
      </c>
      <c r="G16" s="82">
        <v>88</v>
      </c>
      <c r="H16" s="82" t="s">
        <v>266</v>
      </c>
      <c r="I16" s="82" t="s">
        <v>266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0" customFormat="1" ht="21" customHeight="1" x14ac:dyDescent="0.25">
      <c r="A17" s="81">
        <v>7</v>
      </c>
      <c r="B17" s="75" t="s">
        <v>51</v>
      </c>
      <c r="C17" s="54" t="s">
        <v>44</v>
      </c>
      <c r="D17" s="82">
        <v>5</v>
      </c>
      <c r="E17" s="83">
        <v>13</v>
      </c>
      <c r="F17" s="82" t="s">
        <v>266</v>
      </c>
      <c r="G17" s="82">
        <v>92</v>
      </c>
      <c r="H17" s="82" t="s">
        <v>266</v>
      </c>
      <c r="I17" s="82" t="s">
        <v>266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0" customFormat="1" ht="21" customHeight="1" x14ac:dyDescent="0.25">
      <c r="A18" s="81">
        <v>8</v>
      </c>
      <c r="B18" s="75" t="s">
        <v>52</v>
      </c>
      <c r="C18" s="54" t="s">
        <v>45</v>
      </c>
      <c r="D18" s="82">
        <v>7</v>
      </c>
      <c r="E18" s="83">
        <v>8.8000000000000007</v>
      </c>
      <c r="F18" s="82" t="s">
        <v>317</v>
      </c>
      <c r="G18" s="82">
        <v>80</v>
      </c>
      <c r="H18" s="82" t="s">
        <v>276</v>
      </c>
      <c r="I18" s="86" t="s">
        <v>325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0" customFormat="1" ht="21" customHeight="1" x14ac:dyDescent="0.25">
      <c r="A19" s="81">
        <v>9</v>
      </c>
      <c r="B19" s="75" t="s">
        <v>53</v>
      </c>
      <c r="C19" s="54" t="s">
        <v>44</v>
      </c>
      <c r="D19" s="84">
        <v>2</v>
      </c>
      <c r="E19" s="85">
        <v>11</v>
      </c>
      <c r="F19" s="82" t="s">
        <v>266</v>
      </c>
      <c r="G19" s="84">
        <v>88</v>
      </c>
      <c r="H19" s="82" t="s">
        <v>266</v>
      </c>
      <c r="I19" s="82" t="s">
        <v>266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20" customFormat="1" ht="21" customHeight="1" x14ac:dyDescent="0.25">
      <c r="A20" s="81">
        <v>10</v>
      </c>
      <c r="B20" s="75" t="s">
        <v>54</v>
      </c>
      <c r="C20" s="54" t="s">
        <v>44</v>
      </c>
      <c r="D20" s="82">
        <v>1</v>
      </c>
      <c r="E20" s="83">
        <v>13</v>
      </c>
      <c r="F20" s="82" t="s">
        <v>266</v>
      </c>
      <c r="G20" s="82">
        <v>90</v>
      </c>
      <c r="H20" s="82" t="s">
        <v>266</v>
      </c>
      <c r="I20" s="82" t="s">
        <v>266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0" customFormat="1" ht="21" customHeight="1" x14ac:dyDescent="0.25">
      <c r="A21" s="81">
        <v>11</v>
      </c>
      <c r="B21" s="75" t="s">
        <v>55</v>
      </c>
      <c r="C21" s="54" t="s">
        <v>45</v>
      </c>
      <c r="D21" s="84">
        <v>9</v>
      </c>
      <c r="E21" s="85">
        <v>10</v>
      </c>
      <c r="F21" s="82" t="s">
        <v>266</v>
      </c>
      <c r="G21" s="84">
        <v>83</v>
      </c>
      <c r="H21" s="82" t="s">
        <v>266</v>
      </c>
      <c r="I21" s="82" t="s">
        <v>266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20" customFormat="1" ht="21" customHeight="1" x14ac:dyDescent="0.25">
      <c r="A22" s="81">
        <v>12</v>
      </c>
      <c r="B22" s="75" t="s">
        <v>56</v>
      </c>
      <c r="C22" s="54" t="s">
        <v>45</v>
      </c>
      <c r="D22" s="82">
        <v>8</v>
      </c>
      <c r="E22" s="83">
        <v>11</v>
      </c>
      <c r="F22" s="82" t="s">
        <v>266</v>
      </c>
      <c r="G22" s="82">
        <v>86</v>
      </c>
      <c r="H22" s="82" t="s">
        <v>266</v>
      </c>
      <c r="I22" s="82" t="s">
        <v>266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20" customFormat="1" ht="21" customHeight="1" x14ac:dyDescent="0.25">
      <c r="A23" s="81">
        <v>13</v>
      </c>
      <c r="B23" s="75" t="s">
        <v>57</v>
      </c>
      <c r="C23" s="54" t="s">
        <v>45</v>
      </c>
      <c r="D23" s="82">
        <v>5</v>
      </c>
      <c r="E23" s="83">
        <v>13.5</v>
      </c>
      <c r="F23" s="82" t="s">
        <v>266</v>
      </c>
      <c r="G23" s="82">
        <v>95</v>
      </c>
      <c r="H23" s="82" t="s">
        <v>266</v>
      </c>
      <c r="I23" s="82" t="s">
        <v>266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 x14ac:dyDescent="0.25">
      <c r="A24" s="81">
        <v>14</v>
      </c>
      <c r="B24" s="75" t="s">
        <v>58</v>
      </c>
      <c r="C24" s="54" t="s">
        <v>45</v>
      </c>
      <c r="D24" s="82">
        <v>1</v>
      </c>
      <c r="E24" s="83">
        <v>11.5</v>
      </c>
      <c r="F24" s="82" t="s">
        <v>266</v>
      </c>
      <c r="G24" s="82">
        <v>90</v>
      </c>
      <c r="H24" s="82" t="s">
        <v>266</v>
      </c>
      <c r="I24" s="82" t="s">
        <v>266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 x14ac:dyDescent="0.25">
      <c r="A25" s="81">
        <v>15</v>
      </c>
      <c r="B25" s="76" t="s">
        <v>59</v>
      </c>
      <c r="C25" s="56" t="s">
        <v>44</v>
      </c>
      <c r="D25" s="82">
        <v>1</v>
      </c>
      <c r="E25" s="82">
        <v>13.4</v>
      </c>
      <c r="F25" s="82" t="s">
        <v>266</v>
      </c>
      <c r="G25" s="82">
        <v>88</v>
      </c>
      <c r="H25" s="82" t="s">
        <v>266</v>
      </c>
      <c r="I25" s="82" t="s">
        <v>266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20" customFormat="1" ht="21" customHeight="1" x14ac:dyDescent="0.25">
      <c r="A26" s="81">
        <v>16</v>
      </c>
      <c r="B26" s="75" t="s">
        <v>60</v>
      </c>
      <c r="C26" s="54" t="s">
        <v>45</v>
      </c>
      <c r="D26" s="82">
        <v>4</v>
      </c>
      <c r="E26" s="83">
        <v>13</v>
      </c>
      <c r="F26" s="82" t="s">
        <v>266</v>
      </c>
      <c r="G26" s="82">
        <v>86</v>
      </c>
      <c r="H26" s="82" t="s">
        <v>266</v>
      </c>
      <c r="I26" s="82" t="s">
        <v>266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20" customFormat="1" ht="21" customHeight="1" x14ac:dyDescent="0.25">
      <c r="A27" s="81">
        <v>17</v>
      </c>
      <c r="B27" s="75" t="s">
        <v>61</v>
      </c>
      <c r="C27" s="54" t="s">
        <v>44</v>
      </c>
      <c r="D27" s="84">
        <v>5</v>
      </c>
      <c r="E27" s="85">
        <v>15</v>
      </c>
      <c r="F27" s="82" t="s">
        <v>266</v>
      </c>
      <c r="G27" s="84">
        <v>94</v>
      </c>
      <c r="H27" s="82" t="s">
        <v>266</v>
      </c>
      <c r="I27" s="82" t="s">
        <v>266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20" customFormat="1" ht="21" customHeight="1" x14ac:dyDescent="0.25">
      <c r="A28" s="81">
        <v>18</v>
      </c>
      <c r="B28" s="75" t="s">
        <v>62</v>
      </c>
      <c r="C28" s="54" t="s">
        <v>44</v>
      </c>
      <c r="D28" s="82">
        <v>1</v>
      </c>
      <c r="E28" s="83">
        <v>13</v>
      </c>
      <c r="F28" s="82" t="s">
        <v>266</v>
      </c>
      <c r="G28" s="82">
        <v>91</v>
      </c>
      <c r="H28" s="82" t="s">
        <v>266</v>
      </c>
      <c r="I28" s="82" t="s">
        <v>266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20" customFormat="1" ht="21" customHeight="1" x14ac:dyDescent="0.25">
      <c r="A29" s="81">
        <v>19</v>
      </c>
      <c r="B29" s="75" t="s">
        <v>63</v>
      </c>
      <c r="C29" s="54" t="s">
        <v>44</v>
      </c>
      <c r="D29" s="87">
        <v>1</v>
      </c>
      <c r="E29" s="81">
        <v>20</v>
      </c>
      <c r="F29" s="82" t="s">
        <v>287</v>
      </c>
      <c r="G29" s="87">
        <v>94</v>
      </c>
      <c r="H29" s="82" t="s">
        <v>266</v>
      </c>
      <c r="I29" s="86" t="s">
        <v>273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20" customFormat="1" ht="21" customHeight="1" x14ac:dyDescent="0.25">
      <c r="A30" s="88">
        <v>20</v>
      </c>
      <c r="B30" s="75" t="s">
        <v>363</v>
      </c>
      <c r="C30" s="54" t="s">
        <v>44</v>
      </c>
      <c r="D30" s="89">
        <v>12</v>
      </c>
      <c r="E30" s="89">
        <v>11</v>
      </c>
      <c r="F30" s="82" t="s">
        <v>266</v>
      </c>
      <c r="G30" s="89">
        <v>84</v>
      </c>
      <c r="H30" s="82" t="s">
        <v>266</v>
      </c>
      <c r="I30" s="82" t="s">
        <v>266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20" customFormat="1" ht="21" customHeight="1" x14ac:dyDescent="0.25">
      <c r="A31" s="88">
        <v>21</v>
      </c>
      <c r="B31" s="75" t="s">
        <v>64</v>
      </c>
      <c r="C31" s="54" t="s">
        <v>44</v>
      </c>
      <c r="D31" s="89">
        <v>8</v>
      </c>
      <c r="E31" s="89">
        <v>14</v>
      </c>
      <c r="F31" s="82" t="s">
        <v>266</v>
      </c>
      <c r="G31" s="89">
        <v>87</v>
      </c>
      <c r="H31" s="82" t="s">
        <v>266</v>
      </c>
      <c r="I31" s="82" t="s">
        <v>266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20" customFormat="1" ht="21" customHeight="1" x14ac:dyDescent="0.25">
      <c r="A32" s="88">
        <v>22</v>
      </c>
      <c r="B32" s="75" t="s">
        <v>360</v>
      </c>
      <c r="C32" s="54" t="s">
        <v>44</v>
      </c>
      <c r="D32" s="89">
        <v>11</v>
      </c>
      <c r="E32" s="89">
        <v>9.6999999999999993</v>
      </c>
      <c r="F32" s="82" t="s">
        <v>266</v>
      </c>
      <c r="G32" s="89">
        <v>77</v>
      </c>
      <c r="H32" s="82" t="s">
        <v>266</v>
      </c>
      <c r="I32" s="82" t="s">
        <v>266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20" customFormat="1" ht="21" customHeight="1" x14ac:dyDescent="0.25">
      <c r="A33" s="90">
        <v>23</v>
      </c>
      <c r="B33" s="91" t="s">
        <v>361</v>
      </c>
      <c r="C33" s="92" t="s">
        <v>44</v>
      </c>
      <c r="D33" s="90">
        <v>2</v>
      </c>
      <c r="E33" s="90">
        <v>12</v>
      </c>
      <c r="F33" s="93" t="s">
        <v>266</v>
      </c>
      <c r="G33" s="90">
        <v>85</v>
      </c>
      <c r="H33" s="93" t="s">
        <v>266</v>
      </c>
      <c r="I33" s="93" t="s">
        <v>266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20" customFormat="1" ht="21" customHeight="1" x14ac:dyDescent="0.25">
      <c r="A34" s="90">
        <v>24</v>
      </c>
      <c r="B34" s="94" t="s">
        <v>362</v>
      </c>
      <c r="C34" s="92" t="s">
        <v>44</v>
      </c>
      <c r="D34" s="90">
        <v>5</v>
      </c>
      <c r="E34" s="90">
        <v>11</v>
      </c>
      <c r="F34" s="93" t="s">
        <v>266</v>
      </c>
      <c r="G34" s="90">
        <v>82</v>
      </c>
      <c r="H34" s="93" t="s">
        <v>266</v>
      </c>
      <c r="I34" s="93" t="s">
        <v>266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20" customFormat="1" ht="21" customHeight="1" x14ac:dyDescent="0.25">
      <c r="A35" s="90">
        <v>25</v>
      </c>
      <c r="B35" s="94" t="s">
        <v>364</v>
      </c>
      <c r="C35" s="92" t="s">
        <v>45</v>
      </c>
      <c r="D35" s="90">
        <v>2</v>
      </c>
      <c r="E35" s="90">
        <v>12</v>
      </c>
      <c r="F35" s="93" t="s">
        <v>266</v>
      </c>
      <c r="G35" s="90">
        <v>89</v>
      </c>
      <c r="H35" s="93" t="s">
        <v>266</v>
      </c>
      <c r="I35" s="93" t="s">
        <v>266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0" customHeight="1" x14ac:dyDescent="0.25">
      <c r="A36" s="109" t="s">
        <v>15</v>
      </c>
      <c r="B36" s="110"/>
      <c r="C36" s="8"/>
      <c r="D36" s="9"/>
      <c r="E36" s="10"/>
      <c r="F36" s="5"/>
      <c r="G36" s="5"/>
      <c r="H36" s="11"/>
      <c r="I36" s="95" t="s">
        <v>383</v>
      </c>
      <c r="J36" s="1"/>
      <c r="K36" s="1"/>
      <c r="L36" s="1">
        <f>1/25*100</f>
        <v>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5">
      <c r="A37" s="105" t="s">
        <v>16</v>
      </c>
      <c r="B37" s="106"/>
      <c r="C37" s="12"/>
      <c r="D37" s="13"/>
      <c r="E37" s="14"/>
      <c r="F37" s="14"/>
      <c r="G37" s="3"/>
      <c r="H37" s="14"/>
      <c r="I37" s="95" t="s">
        <v>384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105" t="s">
        <v>17</v>
      </c>
      <c r="B38" s="106"/>
      <c r="C38" s="12"/>
      <c r="D38" s="15"/>
      <c r="E38" s="14"/>
      <c r="F38" s="14"/>
      <c r="G38" s="14"/>
      <c r="H38" s="14"/>
      <c r="I38" s="95" t="s">
        <v>384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25">
      <c r="A39" s="105" t="s">
        <v>18</v>
      </c>
      <c r="B39" s="106"/>
      <c r="C39" s="12"/>
      <c r="D39" s="13"/>
      <c r="E39" s="14"/>
      <c r="F39" s="14"/>
      <c r="G39" s="14"/>
      <c r="H39" s="14"/>
      <c r="I39" s="95" t="s">
        <v>384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x14ac:dyDescent="0.25">
      <c r="A40" s="105" t="s">
        <v>19</v>
      </c>
      <c r="B40" s="106"/>
      <c r="C40" s="13"/>
      <c r="D40" s="16"/>
      <c r="E40" s="14"/>
      <c r="F40" s="14"/>
      <c r="G40" s="3"/>
      <c r="H40" s="14"/>
      <c r="I40" s="95" t="s">
        <v>384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25">
      <c r="A41" s="105" t="s">
        <v>20</v>
      </c>
      <c r="B41" s="106"/>
      <c r="C41" s="13"/>
      <c r="D41" s="16"/>
      <c r="E41" s="14"/>
      <c r="F41" s="14"/>
      <c r="G41" s="3"/>
      <c r="H41" s="14"/>
      <c r="I41" s="95" t="s">
        <v>384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107" t="s">
        <v>21</v>
      </c>
      <c r="B43" s="101"/>
      <c r="C43" s="101"/>
      <c r="D43" s="101"/>
      <c r="E43" s="17"/>
      <c r="F43" s="107" t="s">
        <v>22</v>
      </c>
      <c r="G43" s="101"/>
      <c r="H43" s="101"/>
      <c r="I43" s="101"/>
      <c r="J43" s="1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02" t="s">
        <v>23</v>
      </c>
      <c r="B47" s="133"/>
      <c r="C47" s="133"/>
      <c r="D47" s="133"/>
      <c r="E47" s="2"/>
      <c r="F47" s="102" t="s">
        <v>24</v>
      </c>
      <c r="G47" s="133"/>
      <c r="H47" s="133"/>
      <c r="I47" s="13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23">
    <mergeCell ref="A36:B36"/>
    <mergeCell ref="A37:B37"/>
    <mergeCell ref="A38:B38"/>
    <mergeCell ref="A39:B39"/>
    <mergeCell ref="A40:B40"/>
    <mergeCell ref="A41:B41"/>
    <mergeCell ref="A43:D43"/>
    <mergeCell ref="F43:I43"/>
    <mergeCell ref="A47:D47"/>
    <mergeCell ref="F47:I47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  <mergeCell ref="B9:B10"/>
    <mergeCell ref="C9:C10"/>
  </mergeCells>
  <pageMargins left="0.7" right="0.7" top="0.75" bottom="0.75" header="0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A25" workbookViewId="0">
      <selection activeCell="R63" sqref="R63"/>
    </sheetView>
  </sheetViews>
  <sheetFormatPr defaultColWidth="11.25" defaultRowHeight="15" customHeight="1" x14ac:dyDescent="0.25"/>
  <cols>
    <col min="1" max="1" width="4.625" style="79" customWidth="1"/>
    <col min="2" max="2" width="24" style="79" customWidth="1"/>
    <col min="3" max="3" width="6" style="79" customWidth="1"/>
    <col min="4" max="4" width="6.875" style="79" customWidth="1"/>
    <col min="5" max="5" width="6.625" style="79" customWidth="1"/>
    <col min="6" max="8" width="7.375" style="79" customWidth="1"/>
    <col min="9" max="9" width="14.875" style="79" customWidth="1"/>
    <col min="10" max="10" width="9" style="79" customWidth="1"/>
    <col min="11" max="26" width="8" style="79" customWidth="1"/>
    <col min="27" max="16384" width="11.25" style="79"/>
  </cols>
  <sheetData>
    <row r="1" spans="1:26" ht="15.75" customHeight="1" x14ac:dyDescent="0.25">
      <c r="A1" s="100" t="s">
        <v>0</v>
      </c>
      <c r="B1" s="115"/>
      <c r="C1" s="115"/>
      <c r="D1" s="102" t="s">
        <v>1</v>
      </c>
      <c r="E1" s="115"/>
      <c r="F1" s="115"/>
      <c r="G1" s="115"/>
      <c r="H1" s="115"/>
      <c r="I1" s="1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02" t="s">
        <v>2</v>
      </c>
      <c r="B2" s="115"/>
      <c r="C2" s="115"/>
      <c r="D2" s="103" t="s">
        <v>3</v>
      </c>
      <c r="E2" s="115"/>
      <c r="F2" s="115"/>
      <c r="G2" s="115"/>
      <c r="H2" s="115"/>
      <c r="I2" s="1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0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02" t="s">
        <v>25</v>
      </c>
      <c r="B6" s="115"/>
      <c r="C6" s="115"/>
      <c r="D6" s="115"/>
      <c r="E6" s="115"/>
      <c r="F6" s="115"/>
      <c r="G6" s="115"/>
      <c r="H6" s="115"/>
      <c r="I6" s="1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02" t="s">
        <v>39</v>
      </c>
      <c r="B7" s="115"/>
      <c r="C7" s="115"/>
      <c r="D7" s="115"/>
      <c r="E7" s="115"/>
      <c r="F7" s="115"/>
      <c r="G7" s="115"/>
      <c r="H7" s="115"/>
      <c r="I7" s="1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111" t="s">
        <v>5</v>
      </c>
      <c r="B9" s="111" t="s">
        <v>6</v>
      </c>
      <c r="C9" s="111" t="s">
        <v>7</v>
      </c>
      <c r="D9" s="111" t="s">
        <v>8</v>
      </c>
      <c r="E9" s="14" t="s">
        <v>9</v>
      </c>
      <c r="F9" s="111" t="s">
        <v>10</v>
      </c>
      <c r="G9" s="14" t="s">
        <v>11</v>
      </c>
      <c r="H9" s="113" t="s">
        <v>10</v>
      </c>
      <c r="I9" s="111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customHeight="1" x14ac:dyDescent="0.25">
      <c r="A10" s="112"/>
      <c r="B10" s="116"/>
      <c r="C10" s="112"/>
      <c r="D10" s="112"/>
      <c r="E10" s="80" t="s">
        <v>13</v>
      </c>
      <c r="F10" s="112"/>
      <c r="G10" s="80" t="s">
        <v>14</v>
      </c>
      <c r="H10" s="114"/>
      <c r="I10" s="1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5">
      <c r="A11" s="137">
        <v>1</v>
      </c>
      <c r="B11" s="138" t="s">
        <v>65</v>
      </c>
      <c r="C11" s="139" t="s">
        <v>45</v>
      </c>
      <c r="D11" s="140">
        <v>10</v>
      </c>
      <c r="E11" s="141">
        <v>15.1</v>
      </c>
      <c r="F11" s="141" t="s">
        <v>266</v>
      </c>
      <c r="G11" s="141">
        <v>95</v>
      </c>
      <c r="H11" s="141" t="s">
        <v>266</v>
      </c>
      <c r="I11" s="141" t="s">
        <v>266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137">
        <v>2</v>
      </c>
      <c r="B12" s="138" t="s">
        <v>66</v>
      </c>
      <c r="C12" s="139" t="s">
        <v>45</v>
      </c>
      <c r="D12" s="142">
        <v>6</v>
      </c>
      <c r="E12" s="141">
        <v>14</v>
      </c>
      <c r="F12" s="141" t="s">
        <v>266</v>
      </c>
      <c r="G12" s="141">
        <v>95</v>
      </c>
      <c r="H12" s="141" t="s">
        <v>266</v>
      </c>
      <c r="I12" s="141" t="s">
        <v>266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137">
        <v>3</v>
      </c>
      <c r="B13" s="138" t="s">
        <v>67</v>
      </c>
      <c r="C13" s="139" t="s">
        <v>45</v>
      </c>
      <c r="D13" s="142">
        <v>9</v>
      </c>
      <c r="E13" s="143" t="s">
        <v>356</v>
      </c>
      <c r="F13" s="141" t="s">
        <v>266</v>
      </c>
      <c r="G13" s="141">
        <v>97</v>
      </c>
      <c r="H13" s="141" t="s">
        <v>266</v>
      </c>
      <c r="I13" s="144" t="s">
        <v>274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145" customFormat="1" ht="22.5" customHeight="1" x14ac:dyDescent="0.25">
      <c r="A14" s="137">
        <v>4</v>
      </c>
      <c r="B14" s="138" t="s">
        <v>68</v>
      </c>
      <c r="C14" s="139" t="s">
        <v>45</v>
      </c>
      <c r="D14" s="142">
        <v>10</v>
      </c>
      <c r="E14" s="142">
        <v>16.899999999999999</v>
      </c>
      <c r="F14" s="142" t="s">
        <v>266</v>
      </c>
      <c r="G14" s="142">
        <v>98</v>
      </c>
      <c r="H14" s="142" t="s">
        <v>266</v>
      </c>
      <c r="I14" s="142" t="s">
        <v>266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 x14ac:dyDescent="0.25">
      <c r="A15" s="137">
        <v>5</v>
      </c>
      <c r="B15" s="138" t="s">
        <v>69</v>
      </c>
      <c r="C15" s="139" t="s">
        <v>45</v>
      </c>
      <c r="D15" s="141">
        <v>6</v>
      </c>
      <c r="E15" s="146" t="s">
        <v>373</v>
      </c>
      <c r="F15" s="141" t="s">
        <v>266</v>
      </c>
      <c r="G15" s="141">
        <v>103</v>
      </c>
      <c r="H15" s="141" t="s">
        <v>266</v>
      </c>
      <c r="I15" s="141" t="s">
        <v>266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25">
      <c r="A16" s="137">
        <v>6</v>
      </c>
      <c r="B16" s="138" t="s">
        <v>70</v>
      </c>
      <c r="C16" s="139" t="s">
        <v>45</v>
      </c>
      <c r="D16" s="147">
        <v>1</v>
      </c>
      <c r="E16" s="141">
        <v>17.5</v>
      </c>
      <c r="F16" s="141" t="s">
        <v>266</v>
      </c>
      <c r="G16" s="141">
        <v>103</v>
      </c>
      <c r="H16" s="141" t="s">
        <v>266</v>
      </c>
      <c r="I16" s="141" t="s">
        <v>266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25">
      <c r="A17" s="137">
        <v>7</v>
      </c>
      <c r="B17" s="138" t="s">
        <v>71</v>
      </c>
      <c r="C17" s="139" t="s">
        <v>45</v>
      </c>
      <c r="D17" s="147">
        <v>12</v>
      </c>
      <c r="E17" s="141">
        <v>10.6</v>
      </c>
      <c r="F17" s="141" t="s">
        <v>266</v>
      </c>
      <c r="G17" s="141">
        <v>86</v>
      </c>
      <c r="H17" s="141" t="s">
        <v>266</v>
      </c>
      <c r="I17" s="141" t="s">
        <v>266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25">
      <c r="A18" s="137">
        <v>8</v>
      </c>
      <c r="B18" s="138" t="s">
        <v>72</v>
      </c>
      <c r="C18" s="139" t="s">
        <v>44</v>
      </c>
      <c r="D18" s="148">
        <v>7</v>
      </c>
      <c r="E18" s="141">
        <v>16.399999999999999</v>
      </c>
      <c r="F18" s="141" t="s">
        <v>266</v>
      </c>
      <c r="G18" s="141">
        <v>97</v>
      </c>
      <c r="H18" s="141" t="s">
        <v>266</v>
      </c>
      <c r="I18" s="141" t="s">
        <v>266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25">
      <c r="A19" s="137">
        <v>9</v>
      </c>
      <c r="B19" s="138" t="s">
        <v>73</v>
      </c>
      <c r="C19" s="139" t="s">
        <v>44</v>
      </c>
      <c r="D19" s="147">
        <v>1</v>
      </c>
      <c r="E19" s="141">
        <v>14.6</v>
      </c>
      <c r="F19" s="141" t="s">
        <v>266</v>
      </c>
      <c r="G19" s="141">
        <v>99</v>
      </c>
      <c r="H19" s="141" t="s">
        <v>266</v>
      </c>
      <c r="I19" s="141" t="s">
        <v>266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25">
      <c r="A20" s="137">
        <v>10</v>
      </c>
      <c r="B20" s="138" t="s">
        <v>74</v>
      </c>
      <c r="C20" s="139" t="s">
        <v>44</v>
      </c>
      <c r="D20" s="147">
        <v>5</v>
      </c>
      <c r="E20" s="141">
        <v>12.6</v>
      </c>
      <c r="F20" s="141" t="s">
        <v>266</v>
      </c>
      <c r="G20" s="141">
        <v>95</v>
      </c>
      <c r="H20" s="141" t="s">
        <v>266</v>
      </c>
      <c r="I20" s="141" t="s">
        <v>266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137">
        <v>11</v>
      </c>
      <c r="B21" s="138" t="s">
        <v>75</v>
      </c>
      <c r="C21" s="139" t="s">
        <v>45</v>
      </c>
      <c r="D21" s="147">
        <v>3</v>
      </c>
      <c r="E21" s="141">
        <v>19.3</v>
      </c>
      <c r="F21" s="141" t="s">
        <v>266</v>
      </c>
      <c r="G21" s="141">
        <v>103</v>
      </c>
      <c r="H21" s="141" t="s">
        <v>266</v>
      </c>
      <c r="I21" s="144" t="s">
        <v>274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25">
      <c r="A22" s="137">
        <v>12</v>
      </c>
      <c r="B22" s="138" t="s">
        <v>76</v>
      </c>
      <c r="C22" s="139" t="s">
        <v>45</v>
      </c>
      <c r="D22" s="147">
        <v>10</v>
      </c>
      <c r="E22" s="3">
        <v>15.2</v>
      </c>
      <c r="F22" s="141" t="s">
        <v>266</v>
      </c>
      <c r="G22" s="3">
        <v>98</v>
      </c>
      <c r="H22" s="141" t="s">
        <v>266</v>
      </c>
      <c r="I22" s="141" t="s">
        <v>266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25">
      <c r="A23" s="137">
        <v>13</v>
      </c>
      <c r="B23" s="138" t="s">
        <v>77</v>
      </c>
      <c r="C23" s="139" t="s">
        <v>45</v>
      </c>
      <c r="D23" s="147">
        <v>10</v>
      </c>
      <c r="E23" s="149" t="s">
        <v>372</v>
      </c>
      <c r="F23" s="141" t="s">
        <v>266</v>
      </c>
      <c r="G23" s="3">
        <v>93</v>
      </c>
      <c r="H23" s="141" t="s">
        <v>266</v>
      </c>
      <c r="I23" s="141" t="s">
        <v>266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25">
      <c r="A24" s="137">
        <v>14</v>
      </c>
      <c r="B24" s="138" t="s">
        <v>78</v>
      </c>
      <c r="C24" s="139" t="s">
        <v>45</v>
      </c>
      <c r="D24" s="140">
        <v>10</v>
      </c>
      <c r="E24" s="141">
        <v>13.6</v>
      </c>
      <c r="F24" s="141" t="s">
        <v>266</v>
      </c>
      <c r="G24" s="141">
        <v>95</v>
      </c>
      <c r="H24" s="141" t="s">
        <v>266</v>
      </c>
      <c r="I24" s="141" t="s">
        <v>266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45" customFormat="1" ht="22.5" customHeight="1" x14ac:dyDescent="0.25">
      <c r="A25" s="137">
        <v>15</v>
      </c>
      <c r="B25" s="138" t="s">
        <v>79</v>
      </c>
      <c r="C25" s="139" t="s">
        <v>44</v>
      </c>
      <c r="D25" s="142">
        <v>10</v>
      </c>
      <c r="E25" s="142">
        <v>12.9</v>
      </c>
      <c r="F25" s="142" t="s">
        <v>266</v>
      </c>
      <c r="G25" s="142">
        <v>92</v>
      </c>
      <c r="H25" s="142" t="s">
        <v>266</v>
      </c>
      <c r="I25" s="142" t="s">
        <v>266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 x14ac:dyDescent="0.25">
      <c r="A26" s="137">
        <v>16</v>
      </c>
      <c r="B26" s="138" t="s">
        <v>80</v>
      </c>
      <c r="C26" s="139" t="s">
        <v>44</v>
      </c>
      <c r="D26" s="142">
        <v>11</v>
      </c>
      <c r="E26" s="141">
        <v>14.8</v>
      </c>
      <c r="F26" s="141" t="s">
        <v>266</v>
      </c>
      <c r="G26" s="141">
        <v>96</v>
      </c>
      <c r="H26" s="141" t="s">
        <v>266</v>
      </c>
      <c r="I26" s="141" t="s">
        <v>266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25">
      <c r="A27" s="137">
        <v>17</v>
      </c>
      <c r="B27" s="138" t="s">
        <v>81</v>
      </c>
      <c r="C27" s="139" t="s">
        <v>44</v>
      </c>
      <c r="D27" s="142">
        <v>3</v>
      </c>
      <c r="E27" s="141">
        <v>22</v>
      </c>
      <c r="F27" s="141" t="s">
        <v>275</v>
      </c>
      <c r="G27" s="141">
        <v>102</v>
      </c>
      <c r="H27" s="141" t="s">
        <v>266</v>
      </c>
      <c r="I27" s="144" t="s">
        <v>273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25">
      <c r="A28" s="137">
        <v>18</v>
      </c>
      <c r="B28" s="138" t="s">
        <v>82</v>
      </c>
      <c r="C28" s="139" t="s">
        <v>44</v>
      </c>
      <c r="D28" s="141">
        <v>12</v>
      </c>
      <c r="E28" s="146" t="s">
        <v>371</v>
      </c>
      <c r="F28" s="141" t="s">
        <v>266</v>
      </c>
      <c r="G28" s="141">
        <v>86</v>
      </c>
      <c r="H28" s="141" t="s">
        <v>266</v>
      </c>
      <c r="I28" s="141" t="s">
        <v>266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25">
      <c r="A29" s="137">
        <v>19</v>
      </c>
      <c r="B29" s="138" t="s">
        <v>83</v>
      </c>
      <c r="C29" s="139" t="s">
        <v>44</v>
      </c>
      <c r="D29" s="147">
        <v>7</v>
      </c>
      <c r="E29" s="141">
        <v>20.5</v>
      </c>
      <c r="F29" s="141" t="s">
        <v>287</v>
      </c>
      <c r="G29" s="141">
        <v>100</v>
      </c>
      <c r="H29" s="141" t="s">
        <v>266</v>
      </c>
      <c r="I29" s="144" t="s">
        <v>273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137">
        <v>20</v>
      </c>
      <c r="B30" s="138" t="s">
        <v>84</v>
      </c>
      <c r="C30" s="139" t="s">
        <v>44</v>
      </c>
      <c r="D30" s="147">
        <v>12</v>
      </c>
      <c r="E30" s="141">
        <v>11</v>
      </c>
      <c r="F30" s="141" t="s">
        <v>266</v>
      </c>
      <c r="G30" s="141">
        <v>85</v>
      </c>
      <c r="H30" s="141" t="s">
        <v>276</v>
      </c>
      <c r="I30" s="141" t="s">
        <v>266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25">
      <c r="A31" s="137">
        <v>21</v>
      </c>
      <c r="B31" s="138" t="s">
        <v>386</v>
      </c>
      <c r="C31" s="139" t="s">
        <v>45</v>
      </c>
      <c r="D31" s="148">
        <v>6</v>
      </c>
      <c r="E31" s="141">
        <v>13.7</v>
      </c>
      <c r="F31" s="141" t="s">
        <v>266</v>
      </c>
      <c r="G31" s="141">
        <v>96</v>
      </c>
      <c r="H31" s="141" t="s">
        <v>266</v>
      </c>
      <c r="I31" s="141" t="s">
        <v>266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25">
      <c r="A32" s="137">
        <v>22</v>
      </c>
      <c r="B32" s="138" t="s">
        <v>85</v>
      </c>
      <c r="C32" s="139" t="s">
        <v>44</v>
      </c>
      <c r="D32" s="147">
        <v>8</v>
      </c>
      <c r="E32" s="141">
        <v>13.6</v>
      </c>
      <c r="F32" s="141" t="s">
        <v>266</v>
      </c>
      <c r="G32" s="141">
        <v>90</v>
      </c>
      <c r="H32" s="141" t="s">
        <v>266</v>
      </c>
      <c r="I32" s="141" t="s">
        <v>266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25">
      <c r="A33" s="137">
        <v>23</v>
      </c>
      <c r="B33" s="138" t="s">
        <v>86</v>
      </c>
      <c r="C33" s="139" t="s">
        <v>44</v>
      </c>
      <c r="D33" s="147">
        <v>12</v>
      </c>
      <c r="E33" s="141">
        <v>14.6</v>
      </c>
      <c r="F33" s="141" t="s">
        <v>266</v>
      </c>
      <c r="G33" s="141">
        <v>94</v>
      </c>
      <c r="H33" s="141" t="s">
        <v>266</v>
      </c>
      <c r="I33" s="141" t="s">
        <v>266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25">
      <c r="A34" s="137">
        <v>24</v>
      </c>
      <c r="B34" s="138" t="s">
        <v>87</v>
      </c>
      <c r="C34" s="139" t="s">
        <v>45</v>
      </c>
      <c r="D34" s="147">
        <v>10</v>
      </c>
      <c r="E34" s="3">
        <v>11</v>
      </c>
      <c r="F34" s="141" t="s">
        <v>266</v>
      </c>
      <c r="G34" s="3">
        <v>88</v>
      </c>
      <c r="H34" s="141" t="s">
        <v>266</v>
      </c>
      <c r="I34" s="141" t="s">
        <v>266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137">
        <v>25</v>
      </c>
      <c r="B35" s="138" t="s">
        <v>88</v>
      </c>
      <c r="C35" s="139" t="s">
        <v>44</v>
      </c>
      <c r="D35" s="147">
        <v>7</v>
      </c>
      <c r="E35" s="149" t="s">
        <v>385</v>
      </c>
      <c r="F35" s="141" t="s">
        <v>266</v>
      </c>
      <c r="G35" s="3">
        <v>99</v>
      </c>
      <c r="H35" s="141" t="s">
        <v>266</v>
      </c>
      <c r="I35" s="141" t="s">
        <v>266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25">
      <c r="A36" s="137">
        <v>26</v>
      </c>
      <c r="B36" s="138" t="s">
        <v>89</v>
      </c>
      <c r="C36" s="139" t="s">
        <v>44</v>
      </c>
      <c r="D36" s="147">
        <v>6</v>
      </c>
      <c r="E36" s="149" t="s">
        <v>349</v>
      </c>
      <c r="F36" s="141" t="s">
        <v>266</v>
      </c>
      <c r="G36" s="3">
        <v>95</v>
      </c>
      <c r="H36" s="141" t="s">
        <v>266</v>
      </c>
      <c r="I36" s="141" t="s">
        <v>266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37">
        <v>27</v>
      </c>
      <c r="B37" s="138" t="s">
        <v>365</v>
      </c>
      <c r="C37" s="139" t="s">
        <v>44</v>
      </c>
      <c r="D37" s="147">
        <v>4</v>
      </c>
      <c r="E37" s="3">
        <v>16.8</v>
      </c>
      <c r="F37" s="141" t="s">
        <v>266</v>
      </c>
      <c r="G37" s="3">
        <v>101</v>
      </c>
      <c r="H37" s="141" t="s">
        <v>266</v>
      </c>
      <c r="I37" s="141" t="s">
        <v>266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25">
      <c r="A38" s="137">
        <v>28</v>
      </c>
      <c r="B38" s="138" t="s">
        <v>91</v>
      </c>
      <c r="C38" s="139" t="s">
        <v>44</v>
      </c>
      <c r="D38" s="147">
        <v>2</v>
      </c>
      <c r="E38" s="3">
        <v>20.2</v>
      </c>
      <c r="F38" s="141" t="s">
        <v>275</v>
      </c>
      <c r="G38" s="3">
        <v>103</v>
      </c>
      <c r="H38" s="141" t="s">
        <v>266</v>
      </c>
      <c r="I38" s="144" t="s">
        <v>274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25">
      <c r="A39" s="137">
        <v>29</v>
      </c>
      <c r="B39" s="138" t="s">
        <v>92</v>
      </c>
      <c r="C39" s="139" t="s">
        <v>45</v>
      </c>
      <c r="D39" s="147">
        <v>11</v>
      </c>
      <c r="E39" s="3">
        <v>18.2</v>
      </c>
      <c r="F39" s="141" t="s">
        <v>275</v>
      </c>
      <c r="G39" s="3">
        <v>96</v>
      </c>
      <c r="H39" s="141" t="s">
        <v>266</v>
      </c>
      <c r="I39" s="144" t="s">
        <v>274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25">
      <c r="A40" s="137">
        <v>30</v>
      </c>
      <c r="B40" s="138" t="s">
        <v>93</v>
      </c>
      <c r="C40" s="139" t="s">
        <v>44</v>
      </c>
      <c r="D40" s="147">
        <v>8</v>
      </c>
      <c r="E40" s="3">
        <v>13.9</v>
      </c>
      <c r="F40" s="141" t="s">
        <v>266</v>
      </c>
      <c r="G40" s="3">
        <v>95</v>
      </c>
      <c r="H40" s="141" t="s">
        <v>266</v>
      </c>
      <c r="I40" s="141" t="s">
        <v>266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25">
      <c r="A41" s="137">
        <v>31</v>
      </c>
      <c r="B41" s="150" t="s">
        <v>370</v>
      </c>
      <c r="C41" s="139" t="s">
        <v>44</v>
      </c>
      <c r="D41" s="147">
        <v>3</v>
      </c>
      <c r="E41" s="3">
        <v>18</v>
      </c>
      <c r="F41" s="141" t="s">
        <v>266</v>
      </c>
      <c r="G41" s="3">
        <v>101</v>
      </c>
      <c r="H41" s="141" t="s">
        <v>266</v>
      </c>
      <c r="I41" s="141" t="s">
        <v>266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 x14ac:dyDescent="0.25">
      <c r="A42" s="137">
        <v>32</v>
      </c>
      <c r="B42" s="138" t="s">
        <v>94</v>
      </c>
      <c r="C42" s="139" t="s">
        <v>45</v>
      </c>
      <c r="D42" s="147">
        <v>2</v>
      </c>
      <c r="E42" s="149" t="s">
        <v>374</v>
      </c>
      <c r="F42" s="141" t="s">
        <v>287</v>
      </c>
      <c r="G42" s="3">
        <v>113</v>
      </c>
      <c r="H42" s="141" t="s">
        <v>266</v>
      </c>
      <c r="I42" s="144" t="s">
        <v>274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 x14ac:dyDescent="0.25">
      <c r="A43" s="137">
        <v>33</v>
      </c>
      <c r="B43" s="138" t="s">
        <v>95</v>
      </c>
      <c r="C43" s="139" t="s">
        <v>45</v>
      </c>
      <c r="D43" s="147">
        <v>8</v>
      </c>
      <c r="E43" s="3">
        <v>16.2</v>
      </c>
      <c r="F43" s="141" t="s">
        <v>266</v>
      </c>
      <c r="G43" s="3">
        <v>98</v>
      </c>
      <c r="H43" s="141" t="s">
        <v>266</v>
      </c>
      <c r="I43" s="141" t="s">
        <v>266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 x14ac:dyDescent="0.25">
      <c r="A44" s="137">
        <v>34</v>
      </c>
      <c r="B44" s="151" t="s">
        <v>96</v>
      </c>
      <c r="C44" s="152" t="s">
        <v>44</v>
      </c>
      <c r="D44" s="148">
        <v>6</v>
      </c>
      <c r="E44" s="153" t="s">
        <v>387</v>
      </c>
      <c r="F44" s="154" t="s">
        <v>266</v>
      </c>
      <c r="G44" s="155">
        <v>100</v>
      </c>
      <c r="H44" s="154" t="s">
        <v>266</v>
      </c>
      <c r="I44" s="154" t="s">
        <v>266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25">
      <c r="A45" s="137">
        <v>35</v>
      </c>
      <c r="B45" s="156" t="s">
        <v>366</v>
      </c>
      <c r="C45" s="157" t="s">
        <v>44</v>
      </c>
      <c r="D45" s="158">
        <v>12</v>
      </c>
      <c r="E45" s="159">
        <v>17.5</v>
      </c>
      <c r="F45" s="160" t="s">
        <v>266</v>
      </c>
      <c r="G45" s="157">
        <v>94</v>
      </c>
      <c r="H45" s="160" t="s">
        <v>266</v>
      </c>
      <c r="I45" s="161" t="s">
        <v>274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25">
      <c r="A46" s="137">
        <v>36</v>
      </c>
      <c r="B46" s="162" t="s">
        <v>388</v>
      </c>
      <c r="C46" s="157" t="s">
        <v>45</v>
      </c>
      <c r="D46" s="158">
        <v>7</v>
      </c>
      <c r="E46" s="157">
        <v>13</v>
      </c>
      <c r="F46" s="160" t="s">
        <v>266</v>
      </c>
      <c r="G46" s="157">
        <v>93</v>
      </c>
      <c r="H46" s="160" t="s">
        <v>266</v>
      </c>
      <c r="I46" s="160" t="s">
        <v>266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25">
      <c r="A47" s="137">
        <v>37</v>
      </c>
      <c r="B47" s="162" t="s">
        <v>367</v>
      </c>
      <c r="C47" s="157" t="s">
        <v>44</v>
      </c>
      <c r="D47" s="158">
        <v>10</v>
      </c>
      <c r="E47" s="157">
        <v>15.5</v>
      </c>
      <c r="F47" s="160" t="s">
        <v>266</v>
      </c>
      <c r="G47" s="157">
        <v>93</v>
      </c>
      <c r="H47" s="160" t="s">
        <v>266</v>
      </c>
      <c r="I47" s="160" t="s">
        <v>266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25">
      <c r="A48" s="137">
        <v>38</v>
      </c>
      <c r="B48" s="162" t="s">
        <v>368</v>
      </c>
      <c r="C48" s="157" t="s">
        <v>44</v>
      </c>
      <c r="D48" s="158">
        <v>4</v>
      </c>
      <c r="E48" s="157">
        <v>24.9</v>
      </c>
      <c r="F48" s="160" t="s">
        <v>287</v>
      </c>
      <c r="G48" s="157">
        <v>106</v>
      </c>
      <c r="H48" s="160" t="s">
        <v>266</v>
      </c>
      <c r="I48" s="161" t="s">
        <v>273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5">
      <c r="A49" s="137">
        <v>39</v>
      </c>
      <c r="B49" s="162" t="s">
        <v>369</v>
      </c>
      <c r="C49" s="157" t="s">
        <v>45</v>
      </c>
      <c r="D49" s="158">
        <v>10</v>
      </c>
      <c r="E49" s="157">
        <v>16.3</v>
      </c>
      <c r="F49" s="160" t="s">
        <v>266</v>
      </c>
      <c r="G49" s="157">
        <v>88</v>
      </c>
      <c r="H49" s="160" t="s">
        <v>266</v>
      </c>
      <c r="I49" s="161" t="s">
        <v>273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" customHeight="1" x14ac:dyDescent="0.25">
      <c r="A50" s="109" t="s">
        <v>15</v>
      </c>
      <c r="B50" s="120"/>
      <c r="C50" s="8"/>
      <c r="D50" s="9"/>
      <c r="E50" s="10"/>
      <c r="F50" s="5"/>
      <c r="G50" s="5"/>
      <c r="H50" s="18"/>
      <c r="I50" s="163" t="s">
        <v>389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3" customHeight="1" x14ac:dyDescent="0.25">
      <c r="A51" s="105" t="s">
        <v>16</v>
      </c>
      <c r="B51" s="117"/>
      <c r="C51" s="12"/>
      <c r="D51" s="13"/>
      <c r="E51" s="14"/>
      <c r="F51" s="14"/>
      <c r="G51" s="3"/>
      <c r="H51" s="14"/>
      <c r="I51" s="163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3" customHeight="1" x14ac:dyDescent="0.25">
      <c r="A52" s="105" t="s">
        <v>17</v>
      </c>
      <c r="B52" s="117"/>
      <c r="C52" s="12"/>
      <c r="D52" s="15"/>
      <c r="E52" s="14"/>
      <c r="F52" s="14"/>
      <c r="G52" s="14"/>
      <c r="H52" s="14"/>
      <c r="I52" s="163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" customHeight="1" x14ac:dyDescent="0.25">
      <c r="A53" s="105" t="s">
        <v>18</v>
      </c>
      <c r="B53" s="117"/>
      <c r="C53" s="12"/>
      <c r="D53" s="13"/>
      <c r="E53" s="14"/>
      <c r="F53" s="14"/>
      <c r="G53" s="14"/>
      <c r="H53" s="14"/>
      <c r="I53" s="163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3" customHeight="1" x14ac:dyDescent="0.25">
      <c r="A54" s="105" t="s">
        <v>19</v>
      </c>
      <c r="B54" s="117"/>
      <c r="C54" s="13"/>
      <c r="D54" s="16"/>
      <c r="E54" s="14"/>
      <c r="F54" s="14"/>
      <c r="G54" s="3"/>
      <c r="H54" s="14"/>
      <c r="I54" s="163" t="s">
        <v>390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3" customHeight="1" x14ac:dyDescent="0.25">
      <c r="A55" s="105" t="s">
        <v>20</v>
      </c>
      <c r="B55" s="117"/>
      <c r="C55" s="13"/>
      <c r="D55" s="16"/>
      <c r="E55" s="14"/>
      <c r="F55" s="14"/>
      <c r="G55" s="3"/>
      <c r="H55" s="14"/>
      <c r="I55" s="163" t="s">
        <v>391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07" t="s">
        <v>21</v>
      </c>
      <c r="B57" s="115"/>
      <c r="C57" s="115"/>
      <c r="D57" s="115"/>
      <c r="E57" s="17"/>
      <c r="F57" s="107" t="s">
        <v>22</v>
      </c>
      <c r="G57" s="115"/>
      <c r="H57" s="115"/>
      <c r="I57" s="115"/>
      <c r="J57" s="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34" t="s">
        <v>37</v>
      </c>
      <c r="B63" s="135"/>
      <c r="C63" s="135"/>
      <c r="D63" s="135"/>
      <c r="E63" s="134"/>
      <c r="F63" s="103" t="s">
        <v>24</v>
      </c>
      <c r="G63" s="136"/>
      <c r="H63" s="136"/>
      <c r="I63" s="136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autoFilter ref="A9:I55"/>
  <mergeCells count="22">
    <mergeCell ref="A55:B55"/>
    <mergeCell ref="A57:D57"/>
    <mergeCell ref="F57:I57"/>
    <mergeCell ref="F63:I63"/>
    <mergeCell ref="A50:B50"/>
    <mergeCell ref="A51:B51"/>
    <mergeCell ref="A52:B52"/>
    <mergeCell ref="A53:B53"/>
    <mergeCell ref="A54:B54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  <mergeCell ref="B9:B10"/>
    <mergeCell ref="C9:C10"/>
  </mergeCells>
  <pageMargins left="0.7" right="0.7" top="0.75" bottom="0.75" header="0" footer="0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workbookViewId="0">
      <selection activeCell="L52" sqref="L52"/>
    </sheetView>
  </sheetViews>
  <sheetFormatPr defaultColWidth="11.25" defaultRowHeight="15" customHeight="1" x14ac:dyDescent="0.25"/>
  <cols>
    <col min="1" max="1" width="4.625" style="79" customWidth="1"/>
    <col min="2" max="2" width="25.75" style="79" customWidth="1"/>
    <col min="3" max="3" width="6" style="79" customWidth="1"/>
    <col min="4" max="4" width="6.875" style="79" customWidth="1"/>
    <col min="5" max="5" width="6.625" style="79" customWidth="1"/>
    <col min="6" max="6" width="7.75" style="79" customWidth="1"/>
    <col min="7" max="8" width="7.375" style="79" customWidth="1"/>
    <col min="9" max="9" width="14.375" style="79" customWidth="1"/>
    <col min="10" max="25" width="8" style="79" customWidth="1"/>
    <col min="26" max="16384" width="11.25" style="79"/>
  </cols>
  <sheetData>
    <row r="1" spans="1:25" ht="15.75" customHeight="1" x14ac:dyDescent="0.25">
      <c r="A1" s="100" t="s">
        <v>0</v>
      </c>
      <c r="B1" s="115"/>
      <c r="C1" s="115"/>
      <c r="D1" s="102" t="s">
        <v>1</v>
      </c>
      <c r="E1" s="115"/>
      <c r="F1" s="115"/>
      <c r="G1" s="115"/>
      <c r="H1" s="115"/>
      <c r="I1" s="1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102" t="s">
        <v>2</v>
      </c>
      <c r="B2" s="115"/>
      <c r="C2" s="115"/>
      <c r="D2" s="103" t="s">
        <v>3</v>
      </c>
      <c r="E2" s="115"/>
      <c r="F2" s="115"/>
      <c r="G2" s="115"/>
      <c r="H2" s="115"/>
      <c r="I2" s="1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0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5">
      <c r="A6" s="102" t="s">
        <v>26</v>
      </c>
      <c r="B6" s="115"/>
      <c r="C6" s="115"/>
      <c r="D6" s="115"/>
      <c r="E6" s="115"/>
      <c r="F6" s="115"/>
      <c r="G6" s="115"/>
      <c r="H6" s="115"/>
      <c r="I6" s="1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5">
      <c r="A7" s="102" t="s">
        <v>39</v>
      </c>
      <c r="B7" s="115"/>
      <c r="C7" s="115"/>
      <c r="D7" s="115"/>
      <c r="E7" s="115"/>
      <c r="F7" s="115"/>
      <c r="G7" s="115"/>
      <c r="H7" s="115"/>
      <c r="I7" s="1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8.25" customHeight="1" x14ac:dyDescent="0.25">
      <c r="A9" s="111" t="s">
        <v>5</v>
      </c>
      <c r="B9" s="111" t="s">
        <v>6</v>
      </c>
      <c r="C9" s="111" t="s">
        <v>7</v>
      </c>
      <c r="D9" s="111" t="s">
        <v>8</v>
      </c>
      <c r="E9" s="14" t="s">
        <v>9</v>
      </c>
      <c r="F9" s="111" t="s">
        <v>10</v>
      </c>
      <c r="G9" s="14" t="s">
        <v>11</v>
      </c>
      <c r="H9" s="113" t="s">
        <v>10</v>
      </c>
      <c r="I9" s="111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7.5" customHeight="1" x14ac:dyDescent="0.25">
      <c r="A10" s="116"/>
      <c r="B10" s="116"/>
      <c r="C10" s="116"/>
      <c r="D10" s="116"/>
      <c r="E10" s="80" t="s">
        <v>13</v>
      </c>
      <c r="F10" s="116"/>
      <c r="G10" s="80" t="s">
        <v>14</v>
      </c>
      <c r="H10" s="164"/>
      <c r="I10" s="1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3.25" customHeight="1" x14ac:dyDescent="0.25">
      <c r="A11" s="137">
        <v>1</v>
      </c>
      <c r="B11" s="138" t="s">
        <v>107</v>
      </c>
      <c r="C11" s="139" t="s">
        <v>44</v>
      </c>
      <c r="D11" s="154">
        <v>3</v>
      </c>
      <c r="E11" s="140">
        <v>11</v>
      </c>
      <c r="F11" s="154" t="s">
        <v>317</v>
      </c>
      <c r="G11" s="154">
        <v>88</v>
      </c>
      <c r="H11" s="142" t="s">
        <v>266</v>
      </c>
      <c r="I11" s="14" t="s">
        <v>318</v>
      </c>
      <c r="J11" s="1">
        <v>2022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3.25" customHeight="1" x14ac:dyDescent="0.25">
      <c r="A12" s="137">
        <v>2</v>
      </c>
      <c r="B12" s="150" t="s">
        <v>108</v>
      </c>
      <c r="C12" s="139" t="s">
        <v>45</v>
      </c>
      <c r="D12" s="142">
        <v>8</v>
      </c>
      <c r="E12" s="142">
        <v>12</v>
      </c>
      <c r="F12" s="141" t="s">
        <v>266</v>
      </c>
      <c r="G12" s="141">
        <v>87</v>
      </c>
      <c r="H12" s="142" t="s">
        <v>266</v>
      </c>
      <c r="I12" s="3" t="s">
        <v>266</v>
      </c>
      <c r="J12" s="1">
        <v>2022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3.25" customHeight="1" x14ac:dyDescent="0.25">
      <c r="A13" s="137">
        <v>3</v>
      </c>
      <c r="B13" s="162" t="s">
        <v>284</v>
      </c>
      <c r="C13" s="157" t="s">
        <v>44</v>
      </c>
      <c r="D13" s="160">
        <v>3</v>
      </c>
      <c r="E13" s="165">
        <v>12</v>
      </c>
      <c r="F13" s="160" t="s">
        <v>266</v>
      </c>
      <c r="G13" s="160">
        <v>94</v>
      </c>
      <c r="H13" s="165" t="s">
        <v>266</v>
      </c>
      <c r="I13" s="157" t="s">
        <v>266</v>
      </c>
      <c r="J13" s="1">
        <v>2022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145" customFormat="1" ht="23.25" customHeight="1" x14ac:dyDescent="0.25">
      <c r="A14" s="137">
        <v>4</v>
      </c>
      <c r="B14" s="166" t="s">
        <v>285</v>
      </c>
      <c r="C14" s="167" t="s">
        <v>44</v>
      </c>
      <c r="D14" s="165">
        <v>2</v>
      </c>
      <c r="E14" s="165">
        <v>11</v>
      </c>
      <c r="F14" s="165" t="s">
        <v>317</v>
      </c>
      <c r="G14" s="165">
        <v>79</v>
      </c>
      <c r="H14" s="165" t="s">
        <v>266</v>
      </c>
      <c r="I14" s="157" t="s">
        <v>318</v>
      </c>
      <c r="J14" s="4">
        <v>2022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3.25" customHeight="1" x14ac:dyDescent="0.25">
      <c r="A15" s="137">
        <v>5</v>
      </c>
      <c r="B15" s="168" t="s">
        <v>97</v>
      </c>
      <c r="C15" s="169" t="s">
        <v>44</v>
      </c>
      <c r="D15" s="170">
        <v>8</v>
      </c>
      <c r="E15" s="10">
        <v>15</v>
      </c>
      <c r="F15" s="5" t="s">
        <v>266</v>
      </c>
      <c r="G15" s="5">
        <v>93</v>
      </c>
      <c r="H15" s="5" t="s">
        <v>266</v>
      </c>
      <c r="I15" s="18" t="s">
        <v>266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3.25" customHeight="1" x14ac:dyDescent="0.25">
      <c r="A16" s="137">
        <v>6</v>
      </c>
      <c r="B16" s="138" t="s">
        <v>98</v>
      </c>
      <c r="C16" s="139" t="s">
        <v>45</v>
      </c>
      <c r="D16" s="147">
        <v>12</v>
      </c>
      <c r="E16" s="142">
        <v>12</v>
      </c>
      <c r="F16" s="171" t="s">
        <v>266</v>
      </c>
      <c r="G16" s="142">
        <v>85</v>
      </c>
      <c r="H16" s="142" t="s">
        <v>266</v>
      </c>
      <c r="I16" s="142" t="s">
        <v>266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3.25" customHeight="1" x14ac:dyDescent="0.25">
      <c r="A17" s="137">
        <v>7</v>
      </c>
      <c r="B17" s="138" t="s">
        <v>99</v>
      </c>
      <c r="C17" s="139" t="s">
        <v>45</v>
      </c>
      <c r="D17" s="142">
        <v>4</v>
      </c>
      <c r="E17" s="142">
        <v>14</v>
      </c>
      <c r="F17" s="142" t="s">
        <v>266</v>
      </c>
      <c r="G17" s="142">
        <v>85</v>
      </c>
      <c r="H17" s="142" t="s">
        <v>266</v>
      </c>
      <c r="I17" s="14" t="s">
        <v>274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3.25" customHeight="1" x14ac:dyDescent="0.25">
      <c r="A18" s="137">
        <v>8</v>
      </c>
      <c r="B18" s="138" t="s">
        <v>278</v>
      </c>
      <c r="C18" s="139" t="s">
        <v>45</v>
      </c>
      <c r="D18" s="141">
        <v>2</v>
      </c>
      <c r="E18" s="142">
        <v>14</v>
      </c>
      <c r="F18" s="141">
        <v>14</v>
      </c>
      <c r="G18" s="141">
        <v>92</v>
      </c>
      <c r="H18" s="142" t="s">
        <v>266</v>
      </c>
      <c r="I18" s="3" t="s">
        <v>266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3.25" customHeight="1" x14ac:dyDescent="0.25">
      <c r="A19" s="137">
        <v>9</v>
      </c>
      <c r="B19" s="138" t="s">
        <v>279</v>
      </c>
      <c r="C19" s="139" t="s">
        <v>44</v>
      </c>
      <c r="D19" s="142">
        <v>12</v>
      </c>
      <c r="E19" s="142">
        <v>12</v>
      </c>
      <c r="F19" s="141" t="s">
        <v>266</v>
      </c>
      <c r="G19" s="141">
        <v>93</v>
      </c>
      <c r="H19" s="142" t="s">
        <v>266</v>
      </c>
      <c r="I19" s="3" t="s">
        <v>266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3.25" customHeight="1" x14ac:dyDescent="0.25">
      <c r="A20" s="137">
        <v>10</v>
      </c>
      <c r="B20" s="138" t="s">
        <v>100</v>
      </c>
      <c r="C20" s="139" t="s">
        <v>45</v>
      </c>
      <c r="D20" s="140">
        <v>6</v>
      </c>
      <c r="E20" s="172">
        <v>14</v>
      </c>
      <c r="F20" s="141" t="s">
        <v>266</v>
      </c>
      <c r="G20" s="141">
        <v>93</v>
      </c>
      <c r="H20" s="142" t="s">
        <v>266</v>
      </c>
      <c r="I20" s="140" t="s">
        <v>266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145" customFormat="1" ht="23.25" customHeight="1" x14ac:dyDescent="0.25">
      <c r="A21" s="137">
        <v>11</v>
      </c>
      <c r="B21" s="138" t="s">
        <v>101</v>
      </c>
      <c r="C21" s="173" t="s">
        <v>44</v>
      </c>
      <c r="D21" s="142">
        <v>4</v>
      </c>
      <c r="E21" s="142">
        <v>24</v>
      </c>
      <c r="F21" s="142" t="s">
        <v>287</v>
      </c>
      <c r="G21" s="142">
        <v>94</v>
      </c>
      <c r="H21" s="142" t="s">
        <v>266</v>
      </c>
      <c r="I21" s="14" t="s">
        <v>273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145" customFormat="1" ht="23.25" customHeight="1" x14ac:dyDescent="0.25">
      <c r="A22" s="137">
        <v>12</v>
      </c>
      <c r="B22" s="138" t="s">
        <v>102</v>
      </c>
      <c r="C22" s="173" t="s">
        <v>45</v>
      </c>
      <c r="D22" s="142">
        <v>4</v>
      </c>
      <c r="E22" s="142">
        <v>13</v>
      </c>
      <c r="F22" s="142" t="s">
        <v>266</v>
      </c>
      <c r="G22" s="142">
        <v>91</v>
      </c>
      <c r="H22" s="142" t="s">
        <v>266</v>
      </c>
      <c r="I22" s="3" t="s">
        <v>266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145" customFormat="1" ht="23.25" customHeight="1" x14ac:dyDescent="0.25">
      <c r="A23" s="137">
        <v>13</v>
      </c>
      <c r="B23" s="138" t="s">
        <v>103</v>
      </c>
      <c r="C23" s="173" t="s">
        <v>45</v>
      </c>
      <c r="D23" s="140">
        <v>8</v>
      </c>
      <c r="E23" s="171">
        <v>13</v>
      </c>
      <c r="F23" s="142" t="s">
        <v>266</v>
      </c>
      <c r="G23" s="142">
        <v>97</v>
      </c>
      <c r="H23" s="142" t="s">
        <v>266</v>
      </c>
      <c r="I23" s="140" t="s">
        <v>266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3.25" customHeight="1" x14ac:dyDescent="0.25">
      <c r="A24" s="137">
        <v>14</v>
      </c>
      <c r="B24" s="138" t="s">
        <v>104</v>
      </c>
      <c r="C24" s="139" t="s">
        <v>45</v>
      </c>
      <c r="D24" s="154">
        <v>10</v>
      </c>
      <c r="E24" s="140">
        <v>12</v>
      </c>
      <c r="F24" s="154" t="s">
        <v>266</v>
      </c>
      <c r="G24" s="154">
        <v>88</v>
      </c>
      <c r="H24" s="142" t="s">
        <v>266</v>
      </c>
      <c r="I24" s="3" t="s">
        <v>266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3.25" customHeight="1" x14ac:dyDescent="0.25">
      <c r="A25" s="137">
        <v>15</v>
      </c>
      <c r="B25" s="138" t="s">
        <v>105</v>
      </c>
      <c r="C25" s="139" t="s">
        <v>45</v>
      </c>
      <c r="D25" s="154">
        <v>10</v>
      </c>
      <c r="E25" s="140">
        <v>13</v>
      </c>
      <c r="F25" s="154" t="s">
        <v>266</v>
      </c>
      <c r="G25" s="154">
        <v>89</v>
      </c>
      <c r="H25" s="142" t="s">
        <v>266</v>
      </c>
      <c r="I25" s="3" t="s">
        <v>266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3.25" customHeight="1" x14ac:dyDescent="0.25">
      <c r="A26" s="137">
        <v>16</v>
      </c>
      <c r="B26" s="138" t="s">
        <v>106</v>
      </c>
      <c r="C26" s="139" t="s">
        <v>45</v>
      </c>
      <c r="D26" s="154">
        <v>12</v>
      </c>
      <c r="E26" s="140">
        <v>12</v>
      </c>
      <c r="F26" s="154" t="s">
        <v>266</v>
      </c>
      <c r="G26" s="154">
        <v>86</v>
      </c>
      <c r="H26" s="142" t="s">
        <v>266</v>
      </c>
      <c r="I26" s="14" t="s">
        <v>266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3.25" customHeight="1" x14ac:dyDescent="0.25">
      <c r="A27" s="137">
        <v>17</v>
      </c>
      <c r="B27" s="77" t="s">
        <v>280</v>
      </c>
      <c r="C27" s="3" t="s">
        <v>44</v>
      </c>
      <c r="D27" s="142">
        <v>4</v>
      </c>
      <c r="E27" s="142">
        <v>14</v>
      </c>
      <c r="F27" s="141" t="s">
        <v>266</v>
      </c>
      <c r="G27" s="141">
        <v>95</v>
      </c>
      <c r="H27" s="142" t="s">
        <v>266</v>
      </c>
      <c r="I27" s="3" t="s">
        <v>266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3.25" customHeight="1" x14ac:dyDescent="0.25">
      <c r="A28" s="137">
        <v>18</v>
      </c>
      <c r="B28" s="174" t="s">
        <v>224</v>
      </c>
      <c r="C28" s="3" t="s">
        <v>44</v>
      </c>
      <c r="D28" s="142">
        <v>1</v>
      </c>
      <c r="E28" s="142">
        <v>14</v>
      </c>
      <c r="F28" s="141" t="s">
        <v>266</v>
      </c>
      <c r="G28" s="141">
        <v>94</v>
      </c>
      <c r="H28" s="142" t="s">
        <v>266</v>
      </c>
      <c r="I28" s="3" t="s">
        <v>266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3.25" customHeight="1" x14ac:dyDescent="0.25">
      <c r="A29" s="137">
        <v>19</v>
      </c>
      <c r="B29" s="78" t="s">
        <v>281</v>
      </c>
      <c r="C29" s="3" t="s">
        <v>45</v>
      </c>
      <c r="D29" s="142">
        <v>8</v>
      </c>
      <c r="E29" s="142">
        <v>13</v>
      </c>
      <c r="F29" s="141" t="s">
        <v>266</v>
      </c>
      <c r="G29" s="141">
        <v>84</v>
      </c>
      <c r="H29" s="142" t="s">
        <v>266</v>
      </c>
      <c r="I29" s="3" t="s">
        <v>266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3.25" customHeight="1" x14ac:dyDescent="0.25">
      <c r="A30" s="175">
        <v>20</v>
      </c>
      <c r="B30" s="176" t="s">
        <v>282</v>
      </c>
      <c r="C30" s="155" t="s">
        <v>44</v>
      </c>
      <c r="D30" s="140">
        <v>12</v>
      </c>
      <c r="E30" s="140">
        <v>12</v>
      </c>
      <c r="F30" s="154" t="s">
        <v>266</v>
      </c>
      <c r="G30" s="154">
        <v>91</v>
      </c>
      <c r="H30" s="140" t="s">
        <v>266</v>
      </c>
      <c r="I30" s="155" t="s">
        <v>266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65">
        <v>21</v>
      </c>
      <c r="B31" s="162" t="s">
        <v>283</v>
      </c>
      <c r="C31" s="157" t="s">
        <v>44</v>
      </c>
      <c r="D31" s="160">
        <v>3</v>
      </c>
      <c r="E31" s="165">
        <v>22</v>
      </c>
      <c r="F31" s="160" t="s">
        <v>275</v>
      </c>
      <c r="G31" s="160">
        <v>93</v>
      </c>
      <c r="H31" s="165" t="s">
        <v>266</v>
      </c>
      <c r="I31" s="157" t="s">
        <v>273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3" customHeight="1" x14ac:dyDescent="0.25">
      <c r="A32" s="109" t="s">
        <v>15</v>
      </c>
      <c r="B32" s="120"/>
      <c r="C32" s="8"/>
      <c r="D32" s="9"/>
      <c r="E32" s="10"/>
      <c r="F32" s="5"/>
      <c r="G32" s="5"/>
      <c r="H32" s="18"/>
      <c r="I32" s="163" t="s">
        <v>392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3" customHeight="1" x14ac:dyDescent="0.25">
      <c r="A33" s="105" t="s">
        <v>16</v>
      </c>
      <c r="B33" s="117"/>
      <c r="C33" s="12"/>
      <c r="D33" s="13"/>
      <c r="E33" s="14"/>
      <c r="F33" s="14"/>
      <c r="G33" s="3"/>
      <c r="H33" s="14"/>
      <c r="I33" s="163" t="s">
        <v>393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3" customHeight="1" x14ac:dyDescent="0.25">
      <c r="A34" s="105" t="s">
        <v>17</v>
      </c>
      <c r="B34" s="117"/>
      <c r="C34" s="12"/>
      <c r="D34" s="15"/>
      <c r="E34" s="14"/>
      <c r="F34" s="14"/>
      <c r="G34" s="14"/>
      <c r="H34" s="14"/>
      <c r="I34" s="163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3" customHeight="1" x14ac:dyDescent="0.25">
      <c r="A35" s="105" t="s">
        <v>18</v>
      </c>
      <c r="B35" s="117"/>
      <c r="C35" s="12"/>
      <c r="D35" s="13"/>
      <c r="E35" s="14"/>
      <c r="F35" s="14"/>
      <c r="G35" s="14"/>
      <c r="H35" s="14"/>
      <c r="I35" s="163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3" customHeight="1" x14ac:dyDescent="0.25">
      <c r="A36" s="105" t="s">
        <v>19</v>
      </c>
      <c r="B36" s="117"/>
      <c r="C36" s="13"/>
      <c r="D36" s="16"/>
      <c r="E36" s="14"/>
      <c r="F36" s="14"/>
      <c r="G36" s="3"/>
      <c r="H36" s="14"/>
      <c r="I36" s="163" t="s">
        <v>394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3" customHeight="1" x14ac:dyDescent="0.25">
      <c r="A37" s="105" t="s">
        <v>20</v>
      </c>
      <c r="B37" s="117"/>
      <c r="C37" s="13"/>
      <c r="D37" s="16"/>
      <c r="E37" s="14"/>
      <c r="F37" s="14"/>
      <c r="G37" s="3"/>
      <c r="H37" s="14"/>
      <c r="I37" s="163" t="s">
        <v>393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.75" customHeight="1" x14ac:dyDescent="0.3">
      <c r="A39" s="107" t="s">
        <v>21</v>
      </c>
      <c r="B39" s="115"/>
      <c r="C39" s="115"/>
      <c r="D39" s="115"/>
      <c r="E39" s="17"/>
      <c r="F39" s="107" t="s">
        <v>22</v>
      </c>
      <c r="G39" s="115"/>
      <c r="H39" s="115"/>
      <c r="I39" s="11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02" t="s">
        <v>417</v>
      </c>
      <c r="B45" s="102"/>
      <c r="C45" s="102"/>
      <c r="D45" s="102"/>
      <c r="E45" s="2"/>
      <c r="F45" s="103" t="s">
        <v>24</v>
      </c>
      <c r="G45" s="136"/>
      <c r="H45" s="136"/>
      <c r="I45" s="13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customHeight="1" x14ac:dyDescent="0.25">
      <c r="A46" s="134"/>
      <c r="E46" s="19"/>
      <c r="F46" s="177"/>
      <c r="G46" s="115"/>
      <c r="H46" s="115"/>
      <c r="I46" s="115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</sheetData>
  <autoFilter ref="A9:I37"/>
  <mergeCells count="24">
    <mergeCell ref="A37:B37"/>
    <mergeCell ref="A39:D39"/>
    <mergeCell ref="F39:I39"/>
    <mergeCell ref="F46:I46"/>
    <mergeCell ref="A32:B32"/>
    <mergeCell ref="A33:B33"/>
    <mergeCell ref="A34:B34"/>
    <mergeCell ref="A35:B35"/>
    <mergeCell ref="A36:B36"/>
    <mergeCell ref="A45:D45"/>
    <mergeCell ref="F45:I45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  <mergeCell ref="B9:B10"/>
    <mergeCell ref="C9:C10"/>
  </mergeCells>
  <pageMargins left="0.7" right="0.7" top="0.75" bottom="0.75" header="0" footer="0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46" sqref="M46"/>
    </sheetView>
  </sheetViews>
  <sheetFormatPr defaultColWidth="11.25" defaultRowHeight="15" customHeight="1" x14ac:dyDescent="0.25"/>
  <cols>
    <col min="1" max="1" width="4.625" style="26" customWidth="1"/>
    <col min="2" max="2" width="23.75" style="26" customWidth="1"/>
    <col min="3" max="3" width="6" style="26" customWidth="1"/>
    <col min="4" max="4" width="6.875" style="26" customWidth="1"/>
    <col min="5" max="5" width="6.625" style="26" customWidth="1"/>
    <col min="6" max="6" width="9" style="26" customWidth="1"/>
    <col min="7" max="7" width="7.375" style="26" customWidth="1"/>
    <col min="8" max="8" width="8.875" style="26" customWidth="1"/>
    <col min="9" max="9" width="14.25" style="26" customWidth="1"/>
    <col min="10" max="10" width="9" style="26" customWidth="1"/>
    <col min="11" max="26" width="8" style="26" customWidth="1"/>
    <col min="27" max="16384" width="11.25" style="26"/>
  </cols>
  <sheetData>
    <row r="1" spans="1:26" ht="15.75" customHeight="1" x14ac:dyDescent="0.25">
      <c r="A1" s="108" t="s">
        <v>0</v>
      </c>
      <c r="B1" s="119"/>
      <c r="C1" s="119"/>
      <c r="D1" s="124" t="s">
        <v>1</v>
      </c>
      <c r="E1" s="119"/>
      <c r="F1" s="119"/>
      <c r="G1" s="119"/>
      <c r="H1" s="119"/>
      <c r="I1" s="119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5">
      <c r="A2" s="124" t="s">
        <v>2</v>
      </c>
      <c r="B2" s="119"/>
      <c r="C2" s="119"/>
      <c r="D2" s="125" t="s">
        <v>3</v>
      </c>
      <c r="E2" s="119"/>
      <c r="F2" s="119"/>
      <c r="G2" s="119"/>
      <c r="H2" s="119"/>
      <c r="I2" s="119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5">
      <c r="A3" s="27"/>
      <c r="B3" s="25"/>
      <c r="C3" s="25"/>
      <c r="D3" s="25"/>
      <c r="E3" s="25"/>
      <c r="F3" s="25"/>
      <c r="G3" s="25"/>
      <c r="H3" s="25"/>
      <c r="I3" s="27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customHeight="1" x14ac:dyDescent="0.25">
      <c r="A4" s="27"/>
      <c r="B4" s="25"/>
      <c r="C4" s="25"/>
      <c r="D4" s="25"/>
      <c r="E4" s="25"/>
      <c r="F4" s="25"/>
      <c r="G4" s="25"/>
      <c r="H4" s="25"/>
      <c r="I4" s="27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0.75" customHeight="1" x14ac:dyDescent="0.25">
      <c r="A5" s="27"/>
      <c r="B5" s="25"/>
      <c r="C5" s="25"/>
      <c r="D5" s="25"/>
      <c r="E5" s="25"/>
      <c r="F5" s="25"/>
      <c r="G5" s="25"/>
      <c r="H5" s="25"/>
      <c r="I5" s="27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.75" customHeight="1" x14ac:dyDescent="0.25">
      <c r="A6" s="124" t="s">
        <v>27</v>
      </c>
      <c r="B6" s="119"/>
      <c r="C6" s="119"/>
      <c r="D6" s="119"/>
      <c r="E6" s="119"/>
      <c r="F6" s="119"/>
      <c r="G6" s="119"/>
      <c r="H6" s="119"/>
      <c r="I6" s="119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.75" customHeight="1" x14ac:dyDescent="0.25">
      <c r="A7" s="124" t="s">
        <v>39</v>
      </c>
      <c r="B7" s="119"/>
      <c r="C7" s="119"/>
      <c r="D7" s="119"/>
      <c r="E7" s="119"/>
      <c r="F7" s="119"/>
      <c r="G7" s="119"/>
      <c r="H7" s="119"/>
      <c r="I7" s="119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.75" customHeight="1" x14ac:dyDescent="0.25">
      <c r="A8" s="25"/>
      <c r="B8" s="25"/>
      <c r="C8" s="25"/>
      <c r="D8" s="25"/>
      <c r="E8" s="25"/>
      <c r="F8" s="25"/>
      <c r="G8" s="25"/>
      <c r="H8" s="25"/>
      <c r="I8" s="27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38.25" customHeight="1" x14ac:dyDescent="0.25">
      <c r="A9" s="121" t="s">
        <v>5</v>
      </c>
      <c r="B9" s="121" t="s">
        <v>6</v>
      </c>
      <c r="C9" s="121" t="s">
        <v>7</v>
      </c>
      <c r="D9" s="121" t="s">
        <v>8</v>
      </c>
      <c r="E9" s="24" t="s">
        <v>9</v>
      </c>
      <c r="F9" s="121" t="s">
        <v>10</v>
      </c>
      <c r="G9" s="24" t="s">
        <v>11</v>
      </c>
      <c r="H9" s="123" t="s">
        <v>10</v>
      </c>
      <c r="I9" s="121" t="s">
        <v>12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7.5" customHeight="1" x14ac:dyDescent="0.25">
      <c r="A10" s="131"/>
      <c r="B10" s="122"/>
      <c r="C10" s="131"/>
      <c r="D10" s="131"/>
      <c r="E10" s="28" t="s">
        <v>13</v>
      </c>
      <c r="F10" s="131"/>
      <c r="G10" s="28" t="s">
        <v>14</v>
      </c>
      <c r="H10" s="132"/>
      <c r="I10" s="131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6.25" customHeight="1" x14ac:dyDescent="0.25">
      <c r="A11" s="58">
        <v>1</v>
      </c>
      <c r="B11" s="53" t="s">
        <v>337</v>
      </c>
      <c r="C11" s="59" t="s">
        <v>44</v>
      </c>
      <c r="D11" s="44">
        <v>2</v>
      </c>
      <c r="E11" s="74" t="s">
        <v>336</v>
      </c>
      <c r="F11" s="23" t="s">
        <v>266</v>
      </c>
      <c r="G11" s="29">
        <v>105</v>
      </c>
      <c r="H11" s="23" t="s">
        <v>266</v>
      </c>
      <c r="I11" s="31" t="s">
        <v>274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6.25" customHeight="1" x14ac:dyDescent="0.25">
      <c r="A12" s="58">
        <v>2</v>
      </c>
      <c r="B12" s="53" t="s">
        <v>338</v>
      </c>
      <c r="C12" s="59" t="s">
        <v>44</v>
      </c>
      <c r="D12" s="30">
        <v>11</v>
      </c>
      <c r="E12" s="68" t="s">
        <v>339</v>
      </c>
      <c r="F12" s="23" t="s">
        <v>266</v>
      </c>
      <c r="G12" s="29">
        <v>99</v>
      </c>
      <c r="H12" s="23" t="s">
        <v>266</v>
      </c>
      <c r="I12" s="31" t="s">
        <v>274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26.25" customHeight="1" x14ac:dyDescent="0.25">
      <c r="A13" s="58">
        <v>3</v>
      </c>
      <c r="B13" s="53" t="s">
        <v>109</v>
      </c>
      <c r="C13" s="59" t="s">
        <v>44</v>
      </c>
      <c r="D13" s="30">
        <v>8</v>
      </c>
      <c r="E13" s="70" t="s">
        <v>332</v>
      </c>
      <c r="F13" s="23" t="s">
        <v>266</v>
      </c>
      <c r="G13" s="29">
        <v>102</v>
      </c>
      <c r="H13" s="23" t="s">
        <v>266</v>
      </c>
      <c r="I13" s="23" t="s">
        <v>266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26.25" customHeight="1" x14ac:dyDescent="0.25">
      <c r="A14" s="58">
        <v>4</v>
      </c>
      <c r="B14" s="53" t="s">
        <v>110</v>
      </c>
      <c r="C14" s="59" t="s">
        <v>44</v>
      </c>
      <c r="D14" s="45">
        <v>11</v>
      </c>
      <c r="E14" s="69" t="s">
        <v>336</v>
      </c>
      <c r="F14" s="23" t="s">
        <v>275</v>
      </c>
      <c r="G14" s="29">
        <v>97</v>
      </c>
      <c r="H14" s="23" t="s">
        <v>266</v>
      </c>
      <c r="I14" s="31" t="s">
        <v>273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6.25" customHeight="1" x14ac:dyDescent="0.25">
      <c r="A15" s="58">
        <v>5</v>
      </c>
      <c r="B15" s="53" t="s">
        <v>111</v>
      </c>
      <c r="C15" s="59" t="s">
        <v>45</v>
      </c>
      <c r="D15" s="30">
        <v>2</v>
      </c>
      <c r="E15" s="69" t="s">
        <v>335</v>
      </c>
      <c r="F15" s="23" t="s">
        <v>266</v>
      </c>
      <c r="G15" s="29">
        <v>98</v>
      </c>
      <c r="H15" s="23" t="s">
        <v>266</v>
      </c>
      <c r="I15" s="23" t="s">
        <v>266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6.25" customHeight="1" x14ac:dyDescent="0.25">
      <c r="A16" s="58">
        <v>6</v>
      </c>
      <c r="B16" s="53" t="s">
        <v>112</v>
      </c>
      <c r="C16" s="59" t="s">
        <v>44</v>
      </c>
      <c r="D16" s="30">
        <v>5</v>
      </c>
      <c r="E16" s="69" t="s">
        <v>330</v>
      </c>
      <c r="F16" s="23" t="s">
        <v>266</v>
      </c>
      <c r="G16" s="29">
        <v>104</v>
      </c>
      <c r="H16" s="23" t="s">
        <v>266</v>
      </c>
      <c r="I16" s="23" t="s">
        <v>266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6.25" customHeight="1" x14ac:dyDescent="0.25">
      <c r="A17" s="58">
        <v>7</v>
      </c>
      <c r="B17" s="53" t="s">
        <v>113</v>
      </c>
      <c r="C17" s="59" t="s">
        <v>44</v>
      </c>
      <c r="D17" s="47">
        <v>2</v>
      </c>
      <c r="E17" s="68" t="s">
        <v>329</v>
      </c>
      <c r="F17" s="23" t="s">
        <v>266</v>
      </c>
      <c r="G17" s="32">
        <v>104</v>
      </c>
      <c r="H17" s="23" t="s">
        <v>266</v>
      </c>
      <c r="I17" s="31" t="s">
        <v>274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6.25" customHeight="1" x14ac:dyDescent="0.25">
      <c r="A18" s="58">
        <v>8</v>
      </c>
      <c r="B18" s="53" t="s">
        <v>114</v>
      </c>
      <c r="C18" s="59" t="s">
        <v>44</v>
      </c>
      <c r="D18" s="47">
        <v>9</v>
      </c>
      <c r="E18" s="29">
        <v>17.5</v>
      </c>
      <c r="F18" s="23" t="s">
        <v>266</v>
      </c>
      <c r="G18" s="45">
        <v>102</v>
      </c>
      <c r="H18" s="23" t="s">
        <v>266</v>
      </c>
      <c r="I18" s="23" t="s">
        <v>266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26.25" customHeight="1" x14ac:dyDescent="0.25">
      <c r="A19" s="58">
        <v>9</v>
      </c>
      <c r="B19" s="53" t="s">
        <v>115</v>
      </c>
      <c r="C19" s="59" t="s">
        <v>45</v>
      </c>
      <c r="D19" s="45">
        <v>2</v>
      </c>
      <c r="E19" s="69" t="s">
        <v>333</v>
      </c>
      <c r="F19" s="23" t="s">
        <v>266</v>
      </c>
      <c r="G19" s="45">
        <v>105</v>
      </c>
      <c r="H19" s="23" t="s">
        <v>266</v>
      </c>
      <c r="I19" s="23" t="s">
        <v>266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26.25" customHeight="1" x14ac:dyDescent="0.25">
      <c r="A20" s="58">
        <v>10</v>
      </c>
      <c r="B20" s="53" t="s">
        <v>116</v>
      </c>
      <c r="C20" s="59" t="s">
        <v>45</v>
      </c>
      <c r="D20" s="29">
        <v>10</v>
      </c>
      <c r="E20" s="69" t="s">
        <v>331</v>
      </c>
      <c r="F20" s="23" t="s">
        <v>266</v>
      </c>
      <c r="G20" s="29">
        <v>91</v>
      </c>
      <c r="H20" s="23" t="s">
        <v>276</v>
      </c>
      <c r="I20" s="23" t="s">
        <v>266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26.25" customHeight="1" x14ac:dyDescent="0.25">
      <c r="A21" s="58">
        <v>11</v>
      </c>
      <c r="B21" s="53" t="s">
        <v>117</v>
      </c>
      <c r="C21" s="59" t="s">
        <v>44</v>
      </c>
      <c r="D21" s="23">
        <v>3</v>
      </c>
      <c r="E21" s="68" t="s">
        <v>323</v>
      </c>
      <c r="F21" s="23" t="s">
        <v>266</v>
      </c>
      <c r="G21" s="23">
        <v>99</v>
      </c>
      <c r="H21" s="23" t="s">
        <v>266</v>
      </c>
      <c r="I21" s="23" t="s">
        <v>266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6.25" customHeight="1" x14ac:dyDescent="0.25">
      <c r="A22" s="58">
        <v>12</v>
      </c>
      <c r="B22" s="53" t="s">
        <v>118</v>
      </c>
      <c r="C22" s="59" t="s">
        <v>44</v>
      </c>
      <c r="D22" s="47">
        <v>5</v>
      </c>
      <c r="E22" s="68" t="s">
        <v>334</v>
      </c>
      <c r="F22" s="23" t="s">
        <v>266</v>
      </c>
      <c r="G22" s="32">
        <v>98</v>
      </c>
      <c r="H22" s="23" t="s">
        <v>266</v>
      </c>
      <c r="I22" s="23" t="s">
        <v>266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6.25" customHeight="1" x14ac:dyDescent="0.25">
      <c r="A23" s="58">
        <v>13</v>
      </c>
      <c r="B23" s="53" t="s">
        <v>340</v>
      </c>
      <c r="C23" s="59" t="s">
        <v>44</v>
      </c>
      <c r="D23" s="47">
        <v>2</v>
      </c>
      <c r="E23" s="70" t="s">
        <v>341</v>
      </c>
      <c r="F23" s="23" t="s">
        <v>266</v>
      </c>
      <c r="G23" s="45">
        <v>105</v>
      </c>
      <c r="H23" s="23" t="s">
        <v>266</v>
      </c>
      <c r="I23" s="23" t="s">
        <v>266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26.25" customHeight="1" x14ac:dyDescent="0.25">
      <c r="A24" s="58">
        <v>14</v>
      </c>
      <c r="B24" s="53" t="s">
        <v>120</v>
      </c>
      <c r="C24" s="60" t="s">
        <v>45</v>
      </c>
      <c r="D24" s="23">
        <v>4</v>
      </c>
      <c r="E24" s="74" t="s">
        <v>323</v>
      </c>
      <c r="F24" s="23" t="s">
        <v>266</v>
      </c>
      <c r="G24" s="23">
        <v>101</v>
      </c>
      <c r="H24" s="23" t="s">
        <v>266</v>
      </c>
      <c r="I24" s="23" t="s">
        <v>266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6.25" customHeight="1" x14ac:dyDescent="0.25">
      <c r="A25" s="58">
        <v>15</v>
      </c>
      <c r="B25" s="53" t="s">
        <v>121</v>
      </c>
      <c r="C25" s="60" t="s">
        <v>45</v>
      </c>
      <c r="D25" s="30">
        <v>6</v>
      </c>
      <c r="E25" s="69" t="s">
        <v>324</v>
      </c>
      <c r="F25" s="23" t="s">
        <v>275</v>
      </c>
      <c r="G25" s="29">
        <v>108</v>
      </c>
      <c r="H25" s="23" t="s">
        <v>266</v>
      </c>
      <c r="I25" s="31" t="s">
        <v>274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6.25" customHeight="1" x14ac:dyDescent="0.25">
      <c r="A26" s="58">
        <v>16</v>
      </c>
      <c r="B26" s="53" t="s">
        <v>122</v>
      </c>
      <c r="C26" s="59" t="s">
        <v>44</v>
      </c>
      <c r="D26" s="47">
        <v>3</v>
      </c>
      <c r="E26" s="23">
        <v>15</v>
      </c>
      <c r="F26" s="23" t="s">
        <v>266</v>
      </c>
      <c r="G26" s="32">
        <v>104</v>
      </c>
      <c r="H26" s="23" t="s">
        <v>266</v>
      </c>
      <c r="I26" s="23" t="s">
        <v>266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6.25" customHeight="1" x14ac:dyDescent="0.25">
      <c r="A27" s="58">
        <v>17</v>
      </c>
      <c r="B27" s="53" t="s">
        <v>123</v>
      </c>
      <c r="C27" s="59" t="s">
        <v>44</v>
      </c>
      <c r="D27" s="45">
        <v>12</v>
      </c>
      <c r="E27" s="69" t="s">
        <v>328</v>
      </c>
      <c r="F27" s="23" t="s">
        <v>266</v>
      </c>
      <c r="G27" s="45">
        <v>105</v>
      </c>
      <c r="H27" s="23" t="s">
        <v>266</v>
      </c>
      <c r="I27" s="23" t="s">
        <v>266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26.25" customHeight="1" x14ac:dyDescent="0.25">
      <c r="A28" s="58">
        <v>18</v>
      </c>
      <c r="B28" s="53" t="s">
        <v>124</v>
      </c>
      <c r="C28" s="60" t="s">
        <v>44</v>
      </c>
      <c r="D28" s="29">
        <v>9</v>
      </c>
      <c r="E28" s="70" t="s">
        <v>332</v>
      </c>
      <c r="F28" s="23" t="s">
        <v>266</v>
      </c>
      <c r="G28" s="29">
        <v>97</v>
      </c>
      <c r="H28" s="23" t="s">
        <v>266</v>
      </c>
      <c r="I28" s="31" t="s">
        <v>273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26.25" customHeight="1" x14ac:dyDescent="0.25">
      <c r="A29" s="58">
        <v>19</v>
      </c>
      <c r="B29" s="53" t="s">
        <v>125</v>
      </c>
      <c r="C29" s="60" t="s">
        <v>44</v>
      </c>
      <c r="D29" s="29">
        <v>10</v>
      </c>
      <c r="E29" s="69" t="s">
        <v>324</v>
      </c>
      <c r="F29" s="23" t="s">
        <v>275</v>
      </c>
      <c r="G29" s="29">
        <v>100</v>
      </c>
      <c r="H29" s="23" t="s">
        <v>266</v>
      </c>
      <c r="I29" s="31" t="s">
        <v>273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26.25" customHeight="1" x14ac:dyDescent="0.25">
      <c r="A30" s="58">
        <v>20</v>
      </c>
      <c r="B30" s="53" t="s">
        <v>126</v>
      </c>
      <c r="C30" s="60" t="s">
        <v>45</v>
      </c>
      <c r="D30" s="29">
        <v>10</v>
      </c>
      <c r="E30" s="29">
        <v>16</v>
      </c>
      <c r="F30" s="23" t="s">
        <v>266</v>
      </c>
      <c r="G30" s="29">
        <v>100</v>
      </c>
      <c r="H30" s="23" t="s">
        <v>266</v>
      </c>
      <c r="I30" s="23" t="s">
        <v>266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26.25" customHeight="1" x14ac:dyDescent="0.25">
      <c r="A31" s="58">
        <v>21</v>
      </c>
      <c r="B31" s="53" t="s">
        <v>127</v>
      </c>
      <c r="C31" s="60" t="s">
        <v>44</v>
      </c>
      <c r="D31" s="29">
        <v>10</v>
      </c>
      <c r="E31" s="69" t="s">
        <v>326</v>
      </c>
      <c r="F31" s="23" t="s">
        <v>266</v>
      </c>
      <c r="G31" s="29">
        <v>101</v>
      </c>
      <c r="H31" s="23" t="s">
        <v>266</v>
      </c>
      <c r="I31" s="23" t="s">
        <v>266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6.25" customHeight="1" x14ac:dyDescent="0.25">
      <c r="A32" s="58">
        <v>22</v>
      </c>
      <c r="B32" s="53" t="s">
        <v>128</v>
      </c>
      <c r="C32" s="59" t="s">
        <v>45</v>
      </c>
      <c r="D32" s="29">
        <v>12</v>
      </c>
      <c r="E32" s="29">
        <v>12</v>
      </c>
      <c r="F32" s="23" t="s">
        <v>317</v>
      </c>
      <c r="G32" s="29">
        <v>95</v>
      </c>
      <c r="H32" s="23" t="s">
        <v>276</v>
      </c>
      <c r="I32" s="31" t="s">
        <v>325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26.25" customHeight="1" x14ac:dyDescent="0.25">
      <c r="A33" s="58">
        <v>23</v>
      </c>
      <c r="B33" s="53" t="s">
        <v>129</v>
      </c>
      <c r="C33" s="59" t="s">
        <v>45</v>
      </c>
      <c r="D33" s="29">
        <v>10</v>
      </c>
      <c r="E33" s="69" t="s">
        <v>327</v>
      </c>
      <c r="F33" s="23" t="s">
        <v>275</v>
      </c>
      <c r="G33" s="29">
        <v>106</v>
      </c>
      <c r="H33" s="23" t="s">
        <v>266</v>
      </c>
      <c r="I33" s="31" t="s">
        <v>274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26.25" customHeight="1" x14ac:dyDescent="0.25">
      <c r="A34" s="58">
        <v>24</v>
      </c>
      <c r="B34" s="71" t="s">
        <v>90</v>
      </c>
      <c r="C34" s="72" t="s">
        <v>44</v>
      </c>
      <c r="D34" s="29">
        <v>8</v>
      </c>
      <c r="E34" s="29">
        <v>27</v>
      </c>
      <c r="F34" s="23" t="s">
        <v>287</v>
      </c>
      <c r="G34" s="29">
        <v>105</v>
      </c>
      <c r="H34" s="23" t="s">
        <v>266</v>
      </c>
      <c r="I34" s="31" t="s">
        <v>273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26.25" customHeight="1" x14ac:dyDescent="0.25">
      <c r="A35" s="58">
        <v>25</v>
      </c>
      <c r="B35" s="53" t="s">
        <v>342</v>
      </c>
      <c r="C35" s="73" t="s">
        <v>44</v>
      </c>
      <c r="D35" s="61">
        <v>8</v>
      </c>
      <c r="E35" s="29">
        <v>24.5</v>
      </c>
      <c r="F35" s="23" t="s">
        <v>275</v>
      </c>
      <c r="G35" s="29">
        <v>106</v>
      </c>
      <c r="H35" s="23" t="s">
        <v>266</v>
      </c>
      <c r="I35" s="31" t="s">
        <v>273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33" customHeight="1" x14ac:dyDescent="0.25">
      <c r="A36" s="129" t="s">
        <v>15</v>
      </c>
      <c r="B36" s="130"/>
      <c r="C36" s="34"/>
      <c r="D36" s="35"/>
      <c r="E36" s="36"/>
      <c r="F36" s="21"/>
      <c r="G36" s="21"/>
      <c r="H36" s="37"/>
      <c r="I36" s="95" t="s">
        <v>395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33" customHeight="1" x14ac:dyDescent="0.25">
      <c r="A37" s="126" t="s">
        <v>16</v>
      </c>
      <c r="B37" s="127"/>
      <c r="C37" s="38"/>
      <c r="D37" s="39"/>
      <c r="E37" s="24"/>
      <c r="F37" s="24"/>
      <c r="G37" s="22"/>
      <c r="H37" s="24"/>
      <c r="I37" s="95" t="s">
        <v>384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33" customHeight="1" x14ac:dyDescent="0.25">
      <c r="A38" s="126" t="s">
        <v>17</v>
      </c>
      <c r="B38" s="127"/>
      <c r="C38" s="38"/>
      <c r="D38" s="40"/>
      <c r="E38" s="24"/>
      <c r="F38" s="24"/>
      <c r="G38" s="24"/>
      <c r="H38" s="24"/>
      <c r="I38" s="95" t="s">
        <v>384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33" customHeight="1" x14ac:dyDescent="0.25">
      <c r="A39" s="126" t="s">
        <v>18</v>
      </c>
      <c r="B39" s="127"/>
      <c r="C39" s="38"/>
      <c r="D39" s="39"/>
      <c r="E39" s="24"/>
      <c r="F39" s="24"/>
      <c r="G39" s="24"/>
      <c r="H39" s="24"/>
      <c r="I39" s="95" t="s">
        <v>384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33" customHeight="1" x14ac:dyDescent="0.25">
      <c r="A40" s="126" t="s">
        <v>19</v>
      </c>
      <c r="B40" s="127"/>
      <c r="C40" s="39"/>
      <c r="D40" s="41"/>
      <c r="E40" s="24"/>
      <c r="F40" s="24"/>
      <c r="G40" s="22"/>
      <c r="H40" s="24"/>
      <c r="I40" s="95" t="s">
        <v>396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33" customHeight="1" x14ac:dyDescent="0.25">
      <c r="A41" s="126" t="s">
        <v>20</v>
      </c>
      <c r="B41" s="127"/>
      <c r="C41" s="39"/>
      <c r="D41" s="41"/>
      <c r="E41" s="24"/>
      <c r="F41" s="24"/>
      <c r="G41" s="22"/>
      <c r="H41" s="24"/>
      <c r="I41" s="95" t="s">
        <v>396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8.75" customHeight="1" x14ac:dyDescent="0.3">
      <c r="A42" s="128" t="s">
        <v>21</v>
      </c>
      <c r="B42" s="119"/>
      <c r="C42" s="119"/>
      <c r="D42" s="119"/>
      <c r="E42" s="42"/>
      <c r="F42" s="128" t="s">
        <v>22</v>
      </c>
      <c r="G42" s="119"/>
      <c r="H42" s="119"/>
      <c r="I42" s="119"/>
      <c r="J42" s="42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5">
      <c r="A43" s="25"/>
      <c r="B43" s="25"/>
      <c r="C43" s="25"/>
      <c r="D43" s="25"/>
      <c r="E43" s="25"/>
      <c r="F43" s="25"/>
      <c r="G43" s="25"/>
      <c r="H43" s="25"/>
      <c r="I43" s="27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5">
      <c r="A44" s="25"/>
      <c r="B44" s="25"/>
      <c r="C44" s="25"/>
      <c r="D44" s="25"/>
      <c r="E44" s="25"/>
      <c r="F44" s="25"/>
      <c r="G44" s="25"/>
      <c r="H44" s="25"/>
      <c r="I44" s="27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5">
      <c r="A45" s="25"/>
      <c r="B45" s="25"/>
      <c r="C45" s="25"/>
      <c r="D45" s="25"/>
      <c r="E45" s="25"/>
      <c r="F45" s="25"/>
      <c r="G45" s="25"/>
      <c r="H45" s="25"/>
      <c r="I45" s="2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5">
      <c r="A46" s="25"/>
      <c r="B46" s="25"/>
      <c r="C46" s="25"/>
      <c r="D46" s="25"/>
      <c r="E46" s="25"/>
      <c r="F46" s="25"/>
      <c r="G46" s="25"/>
      <c r="H46" s="25"/>
      <c r="I46" s="27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5">
      <c r="A47" s="25"/>
      <c r="B47" s="25"/>
      <c r="C47" s="25"/>
      <c r="D47" s="25"/>
      <c r="E47" s="25"/>
      <c r="F47" s="25"/>
      <c r="G47" s="25"/>
      <c r="H47" s="25"/>
      <c r="I47" s="27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 x14ac:dyDescent="0.25">
      <c r="A48" s="103" t="s">
        <v>28</v>
      </c>
      <c r="B48" s="103"/>
      <c r="C48" s="103"/>
      <c r="D48" s="103"/>
      <c r="E48" s="134"/>
      <c r="F48" s="103" t="s">
        <v>24</v>
      </c>
      <c r="G48" s="136"/>
      <c r="H48" s="136"/>
      <c r="I48" s="136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.75" customHeight="1" x14ac:dyDescent="0.25">
      <c r="A49" s="25"/>
      <c r="B49" s="25"/>
      <c r="C49" s="25"/>
      <c r="D49" s="25"/>
      <c r="E49" s="25"/>
      <c r="F49" s="25"/>
      <c r="G49" s="25"/>
      <c r="H49" s="25"/>
      <c r="I49" s="27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5">
      <c r="A50" s="25"/>
      <c r="B50" s="25"/>
      <c r="C50" s="25"/>
      <c r="D50" s="25"/>
      <c r="E50" s="25"/>
      <c r="F50" s="25"/>
      <c r="G50" s="25"/>
      <c r="H50" s="25"/>
      <c r="I50" s="27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5">
      <c r="A51" s="25"/>
      <c r="B51" s="25"/>
      <c r="C51" s="25"/>
      <c r="D51" s="25"/>
      <c r="E51" s="25"/>
      <c r="F51" s="25"/>
      <c r="G51" s="25"/>
      <c r="H51" s="25"/>
      <c r="I51" s="27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5">
      <c r="A52" s="25"/>
      <c r="B52" s="25"/>
      <c r="C52" s="25"/>
      <c r="D52" s="25"/>
      <c r="E52" s="25"/>
      <c r="F52" s="25"/>
      <c r="G52" s="25"/>
      <c r="H52" s="25"/>
      <c r="I52" s="27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5">
      <c r="A53" s="25"/>
      <c r="B53" s="25"/>
      <c r="C53" s="25"/>
      <c r="D53" s="25"/>
      <c r="E53" s="25"/>
      <c r="F53" s="25"/>
      <c r="G53" s="25"/>
      <c r="H53" s="25"/>
      <c r="I53" s="27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5">
      <c r="A54" s="25"/>
      <c r="B54" s="25"/>
      <c r="C54" s="25"/>
      <c r="D54" s="25"/>
      <c r="E54" s="25"/>
      <c r="F54" s="25"/>
      <c r="G54" s="25"/>
      <c r="H54" s="25"/>
      <c r="I54" s="27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5">
      <c r="A55" s="25"/>
      <c r="B55" s="25"/>
      <c r="C55" s="25"/>
      <c r="D55" s="25"/>
      <c r="E55" s="25"/>
      <c r="F55" s="25"/>
      <c r="G55" s="25"/>
      <c r="H55" s="25"/>
      <c r="I55" s="27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5">
      <c r="A56" s="25"/>
      <c r="B56" s="25"/>
      <c r="C56" s="25"/>
      <c r="D56" s="25"/>
      <c r="E56" s="25"/>
      <c r="F56" s="25"/>
      <c r="G56" s="25"/>
      <c r="H56" s="25"/>
      <c r="I56" s="27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5">
      <c r="A57" s="25"/>
      <c r="B57" s="25"/>
      <c r="C57" s="25"/>
      <c r="D57" s="25"/>
      <c r="E57" s="25"/>
      <c r="F57" s="25"/>
      <c r="G57" s="25"/>
      <c r="H57" s="25"/>
      <c r="I57" s="27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5">
      <c r="A58" s="25"/>
      <c r="B58" s="25"/>
      <c r="C58" s="25"/>
      <c r="D58" s="25"/>
      <c r="E58" s="25"/>
      <c r="F58" s="25"/>
      <c r="G58" s="25"/>
      <c r="H58" s="25"/>
      <c r="I58" s="27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5">
      <c r="A59" s="25"/>
      <c r="B59" s="25"/>
      <c r="C59" s="25"/>
      <c r="D59" s="25"/>
      <c r="E59" s="25"/>
      <c r="F59" s="25"/>
      <c r="G59" s="25"/>
      <c r="H59" s="25"/>
      <c r="I59" s="27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5">
      <c r="A60" s="25"/>
      <c r="B60" s="25"/>
      <c r="C60" s="25"/>
      <c r="D60" s="25"/>
      <c r="E60" s="25"/>
      <c r="F60" s="25"/>
      <c r="G60" s="25"/>
      <c r="H60" s="25"/>
      <c r="I60" s="27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5">
      <c r="A61" s="25"/>
      <c r="B61" s="25"/>
      <c r="C61" s="25"/>
      <c r="D61" s="25"/>
      <c r="E61" s="25"/>
      <c r="F61" s="25"/>
      <c r="G61" s="25"/>
      <c r="H61" s="25"/>
      <c r="I61" s="27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5">
      <c r="A62" s="25"/>
      <c r="B62" s="25"/>
      <c r="C62" s="25"/>
      <c r="D62" s="25"/>
      <c r="E62" s="25"/>
      <c r="F62" s="25"/>
      <c r="G62" s="25"/>
      <c r="H62" s="25"/>
      <c r="I62" s="27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5">
      <c r="A63" s="25"/>
      <c r="B63" s="25"/>
      <c r="C63" s="25"/>
      <c r="D63" s="25"/>
      <c r="E63" s="25"/>
      <c r="F63" s="25"/>
      <c r="G63" s="25"/>
      <c r="H63" s="25"/>
      <c r="I63" s="27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5">
      <c r="A64" s="25"/>
      <c r="B64" s="25"/>
      <c r="C64" s="25"/>
      <c r="D64" s="25"/>
      <c r="E64" s="25"/>
      <c r="F64" s="25"/>
      <c r="G64" s="25"/>
      <c r="H64" s="25"/>
      <c r="I64" s="27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5">
      <c r="A65" s="25"/>
      <c r="B65" s="25"/>
      <c r="C65" s="25"/>
      <c r="D65" s="25"/>
      <c r="E65" s="25"/>
      <c r="F65" s="25"/>
      <c r="G65" s="25"/>
      <c r="H65" s="25"/>
      <c r="I65" s="27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5">
      <c r="A66" s="25"/>
      <c r="B66" s="25"/>
      <c r="C66" s="25"/>
      <c r="D66" s="25"/>
      <c r="E66" s="25"/>
      <c r="F66" s="25"/>
      <c r="G66" s="25"/>
      <c r="H66" s="25"/>
      <c r="I66" s="27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7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5">
      <c r="A68" s="25"/>
      <c r="B68" s="25"/>
      <c r="C68" s="25"/>
      <c r="D68" s="25"/>
      <c r="E68" s="25"/>
      <c r="F68" s="25"/>
      <c r="G68" s="25"/>
      <c r="H68" s="25"/>
      <c r="I68" s="27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5">
      <c r="A69" s="25"/>
      <c r="B69" s="25"/>
      <c r="C69" s="25"/>
      <c r="D69" s="25"/>
      <c r="E69" s="25"/>
      <c r="F69" s="25"/>
      <c r="G69" s="25"/>
      <c r="H69" s="25"/>
      <c r="I69" s="27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5">
      <c r="A70" s="25"/>
      <c r="B70" s="25"/>
      <c r="C70" s="25"/>
      <c r="D70" s="25"/>
      <c r="E70" s="25"/>
      <c r="F70" s="25"/>
      <c r="G70" s="25"/>
      <c r="H70" s="25"/>
      <c r="I70" s="27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7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5">
      <c r="A72" s="25"/>
      <c r="B72" s="25"/>
      <c r="C72" s="25"/>
      <c r="D72" s="25"/>
      <c r="E72" s="25"/>
      <c r="F72" s="25"/>
      <c r="G72" s="25"/>
      <c r="H72" s="25"/>
      <c r="I72" s="27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5">
      <c r="A73" s="25"/>
      <c r="B73" s="25"/>
      <c r="C73" s="25"/>
      <c r="D73" s="25"/>
      <c r="E73" s="25"/>
      <c r="F73" s="25"/>
      <c r="G73" s="25"/>
      <c r="H73" s="25"/>
      <c r="I73" s="27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5">
      <c r="A74" s="25"/>
      <c r="B74" s="25"/>
      <c r="C74" s="25"/>
      <c r="D74" s="25"/>
      <c r="E74" s="25"/>
      <c r="F74" s="25"/>
      <c r="G74" s="25"/>
      <c r="H74" s="25"/>
      <c r="I74" s="27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5">
      <c r="A75" s="25"/>
      <c r="B75" s="25"/>
      <c r="C75" s="25"/>
      <c r="D75" s="25"/>
      <c r="E75" s="25"/>
      <c r="F75" s="25"/>
      <c r="G75" s="25"/>
      <c r="H75" s="25"/>
      <c r="I75" s="27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7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5">
      <c r="A77" s="25"/>
      <c r="B77" s="25"/>
      <c r="C77" s="25"/>
      <c r="D77" s="25"/>
      <c r="E77" s="25"/>
      <c r="F77" s="25"/>
      <c r="G77" s="25"/>
      <c r="H77" s="25"/>
      <c r="I77" s="27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5">
      <c r="A78" s="25"/>
      <c r="B78" s="25"/>
      <c r="C78" s="25"/>
      <c r="D78" s="25"/>
      <c r="E78" s="25"/>
      <c r="F78" s="25"/>
      <c r="G78" s="25"/>
      <c r="H78" s="25"/>
      <c r="I78" s="27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5">
      <c r="A79" s="25"/>
      <c r="B79" s="25"/>
      <c r="C79" s="25"/>
      <c r="D79" s="25"/>
      <c r="E79" s="25"/>
      <c r="F79" s="25"/>
      <c r="G79" s="25"/>
      <c r="H79" s="25"/>
      <c r="I79" s="27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7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5">
      <c r="A81" s="25"/>
      <c r="B81" s="25"/>
      <c r="C81" s="25"/>
      <c r="D81" s="25"/>
      <c r="E81" s="25"/>
      <c r="F81" s="25"/>
      <c r="G81" s="25"/>
      <c r="H81" s="25"/>
      <c r="I81" s="27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5">
      <c r="A82" s="25"/>
      <c r="B82" s="25"/>
      <c r="C82" s="25"/>
      <c r="D82" s="25"/>
      <c r="E82" s="25"/>
      <c r="F82" s="25"/>
      <c r="G82" s="25"/>
      <c r="H82" s="25"/>
      <c r="I82" s="27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5">
      <c r="A83" s="25"/>
      <c r="B83" s="25"/>
      <c r="C83" s="25"/>
      <c r="D83" s="25"/>
      <c r="E83" s="25"/>
      <c r="F83" s="25"/>
      <c r="G83" s="25"/>
      <c r="H83" s="25"/>
      <c r="I83" s="27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5">
      <c r="A84" s="25"/>
      <c r="B84" s="25"/>
      <c r="C84" s="25"/>
      <c r="D84" s="25"/>
      <c r="E84" s="25"/>
      <c r="F84" s="25"/>
      <c r="G84" s="25"/>
      <c r="H84" s="25"/>
      <c r="I84" s="27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5">
      <c r="A85" s="25"/>
      <c r="B85" s="25"/>
      <c r="C85" s="25"/>
      <c r="D85" s="25"/>
      <c r="E85" s="25"/>
      <c r="F85" s="25"/>
      <c r="G85" s="25"/>
      <c r="H85" s="25"/>
      <c r="I85" s="27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5">
      <c r="A86" s="25"/>
      <c r="B86" s="25"/>
      <c r="C86" s="25"/>
      <c r="D86" s="25"/>
      <c r="E86" s="25"/>
      <c r="F86" s="25"/>
      <c r="G86" s="25"/>
      <c r="H86" s="25"/>
      <c r="I86" s="27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5">
      <c r="A87" s="25"/>
      <c r="B87" s="25"/>
      <c r="C87" s="25"/>
      <c r="D87" s="25"/>
      <c r="E87" s="25"/>
      <c r="F87" s="25"/>
      <c r="G87" s="25"/>
      <c r="H87" s="25"/>
      <c r="I87" s="27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5">
      <c r="A88" s="25"/>
      <c r="B88" s="25"/>
      <c r="C88" s="25"/>
      <c r="D88" s="25"/>
      <c r="E88" s="25"/>
      <c r="F88" s="25"/>
      <c r="G88" s="25"/>
      <c r="H88" s="25"/>
      <c r="I88" s="27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5">
      <c r="A89" s="25"/>
      <c r="B89" s="25"/>
      <c r="C89" s="25"/>
      <c r="D89" s="25"/>
      <c r="E89" s="25"/>
      <c r="F89" s="25"/>
      <c r="G89" s="25"/>
      <c r="H89" s="25"/>
      <c r="I89" s="27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5">
      <c r="A90" s="25"/>
      <c r="B90" s="25"/>
      <c r="C90" s="25"/>
      <c r="D90" s="25"/>
      <c r="E90" s="25"/>
      <c r="F90" s="25"/>
      <c r="G90" s="25"/>
      <c r="H90" s="25"/>
      <c r="I90" s="27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5">
      <c r="A91" s="25"/>
      <c r="B91" s="25"/>
      <c r="C91" s="25"/>
      <c r="D91" s="25"/>
      <c r="E91" s="25"/>
      <c r="F91" s="25"/>
      <c r="G91" s="25"/>
      <c r="H91" s="25"/>
      <c r="I91" s="27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5">
      <c r="A92" s="25"/>
      <c r="B92" s="25"/>
      <c r="C92" s="25"/>
      <c r="D92" s="25"/>
      <c r="E92" s="25"/>
      <c r="F92" s="25"/>
      <c r="G92" s="25"/>
      <c r="H92" s="25"/>
      <c r="I92" s="27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5">
      <c r="A93" s="25"/>
      <c r="B93" s="25"/>
      <c r="C93" s="25"/>
      <c r="D93" s="25"/>
      <c r="E93" s="25"/>
      <c r="F93" s="25"/>
      <c r="G93" s="25"/>
      <c r="H93" s="25"/>
      <c r="I93" s="27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5">
      <c r="A94" s="25"/>
      <c r="B94" s="25"/>
      <c r="C94" s="25"/>
      <c r="D94" s="25"/>
      <c r="E94" s="25"/>
      <c r="F94" s="25"/>
      <c r="G94" s="25"/>
      <c r="H94" s="25"/>
      <c r="I94" s="27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5">
      <c r="A95" s="25"/>
      <c r="B95" s="25"/>
      <c r="C95" s="25"/>
      <c r="D95" s="25"/>
      <c r="E95" s="25"/>
      <c r="F95" s="25"/>
      <c r="G95" s="25"/>
      <c r="H95" s="25"/>
      <c r="I95" s="27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5">
      <c r="A96" s="25"/>
      <c r="B96" s="25"/>
      <c r="C96" s="25"/>
      <c r="D96" s="25"/>
      <c r="E96" s="25"/>
      <c r="F96" s="25"/>
      <c r="G96" s="25"/>
      <c r="H96" s="25"/>
      <c r="I96" s="27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5">
      <c r="A97" s="25"/>
      <c r="B97" s="25"/>
      <c r="C97" s="25"/>
      <c r="D97" s="25"/>
      <c r="E97" s="25"/>
      <c r="F97" s="25"/>
      <c r="G97" s="25"/>
      <c r="H97" s="25"/>
      <c r="I97" s="27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5">
      <c r="A98" s="25"/>
      <c r="B98" s="25"/>
      <c r="C98" s="25"/>
      <c r="D98" s="25"/>
      <c r="E98" s="25"/>
      <c r="F98" s="25"/>
      <c r="G98" s="25"/>
      <c r="H98" s="25"/>
      <c r="I98" s="27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5">
      <c r="A99" s="25"/>
      <c r="B99" s="25"/>
      <c r="C99" s="25"/>
      <c r="D99" s="25"/>
      <c r="E99" s="25"/>
      <c r="F99" s="25"/>
      <c r="G99" s="25"/>
      <c r="H99" s="25"/>
      <c r="I99" s="27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7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7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7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7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7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7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7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7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7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7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7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7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7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7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7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7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7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7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7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7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7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7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7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7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7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7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7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7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7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7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7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7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7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7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7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7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7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7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7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7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7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7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7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7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7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7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7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7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7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7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7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7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7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7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7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7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7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7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7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7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7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7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7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7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7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7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7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7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7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7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7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7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7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7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7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7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7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7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7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7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7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7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7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7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7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7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7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7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7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7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7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7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7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7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7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7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7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7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7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7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7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7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7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7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7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7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7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7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7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7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7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7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7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7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7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7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7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7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7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7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7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7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7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7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7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7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7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7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7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7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7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7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7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7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7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7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7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7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7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7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7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7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7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7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7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7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7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7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7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7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7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7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7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7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7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7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7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7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7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7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7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7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7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7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7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7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7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7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7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7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7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7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7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7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7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7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7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7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7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7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7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7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7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7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7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7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7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7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7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7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7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7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7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7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7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7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7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7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7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7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7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7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7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7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7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7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7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7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7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7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7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7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7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7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7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7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7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7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7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7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7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7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7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7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7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7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7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7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7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7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7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7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7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7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7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7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7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7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7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7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7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7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7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7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7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7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7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7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7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7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7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7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7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7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7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7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7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7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7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7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7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7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7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7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7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7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7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7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7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7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7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7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7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7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7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7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7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7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7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7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7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7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7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7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7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7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7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7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7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7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7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7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7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7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7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7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7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7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7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7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7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7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7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7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7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7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7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7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7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7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7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7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7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7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7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7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7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7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7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7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7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7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7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7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7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7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7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7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7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7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7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7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7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7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7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7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7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7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7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7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7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7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7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7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7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7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7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7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7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7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7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7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7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7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7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7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7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7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7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7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7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7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7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7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7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7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7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7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7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7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7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7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7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7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7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7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7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7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7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7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7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7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7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7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7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7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7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7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7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7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7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7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7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7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7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7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7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7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7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7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7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7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7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7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7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7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7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7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7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7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7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7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7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7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7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7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7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7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7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7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7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7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7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7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7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7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7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7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7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7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7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7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7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7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7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7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7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7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7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7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7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7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7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7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7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7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7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7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7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7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7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7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7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7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7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7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7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7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7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7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7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7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7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7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7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7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7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7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7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7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7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7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7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7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7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7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7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7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7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7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7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7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7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7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7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7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7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7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7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7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7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7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7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7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7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7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7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7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7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7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7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7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7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7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7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7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7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7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7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7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7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7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7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7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7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7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7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7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7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7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7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7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7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7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7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7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7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7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7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7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7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7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7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7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7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7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7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7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7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7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7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7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7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7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7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7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7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7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7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7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7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7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7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7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7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7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7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7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7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7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7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7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7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7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7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7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7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7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7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7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7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7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7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7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7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7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7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7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7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7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7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7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7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7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7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7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7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7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7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7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7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7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7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7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7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7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7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7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7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7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7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7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7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7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7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7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7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7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7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7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7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7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7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7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7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7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7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7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7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7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7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7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7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7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7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7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7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7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7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7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7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7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7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7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7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7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7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7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7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7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7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7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7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7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7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7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7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7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7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7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7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7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7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7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7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7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7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7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7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7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7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7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7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7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7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7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7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7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7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7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7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7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7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7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7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7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7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7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7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7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7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7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7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7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7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7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7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7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7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7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7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7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7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7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7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7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7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7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7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7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7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7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7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7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7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7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7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7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7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7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7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7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7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7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7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7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7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7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7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7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7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7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7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7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7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7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7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7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7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7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7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7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7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7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7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7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7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7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7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7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7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7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7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7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7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7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7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7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7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7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7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7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7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7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7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7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7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7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7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7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7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7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7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7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7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7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7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7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7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7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7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7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7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7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7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7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7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7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7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7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7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7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7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7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7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7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7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7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7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7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7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7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7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7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7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7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7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7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7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7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7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7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7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7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7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7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7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7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7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7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7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7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7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7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7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7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7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7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7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7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7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7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7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7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7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7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7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7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7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7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7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7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7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7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7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7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7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7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7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7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7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7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7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7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7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7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7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7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7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7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7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7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7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7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7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7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7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7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7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7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7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7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7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7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7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7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7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7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7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7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7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5">
      <c r="A971" s="25"/>
      <c r="B971" s="25"/>
      <c r="C971" s="25"/>
      <c r="D971" s="25"/>
      <c r="E971" s="25"/>
      <c r="F971" s="25"/>
      <c r="G971" s="25"/>
      <c r="H971" s="25"/>
      <c r="I971" s="27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5">
      <c r="A972" s="25"/>
      <c r="B972" s="25"/>
      <c r="C972" s="25"/>
      <c r="D972" s="25"/>
      <c r="E972" s="25"/>
      <c r="F972" s="25"/>
      <c r="G972" s="25"/>
      <c r="H972" s="25"/>
      <c r="I972" s="27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5">
      <c r="A973" s="25"/>
      <c r="B973" s="25"/>
      <c r="C973" s="25"/>
      <c r="D973" s="25"/>
      <c r="E973" s="25"/>
      <c r="F973" s="25"/>
      <c r="G973" s="25"/>
      <c r="H973" s="25"/>
      <c r="I973" s="27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5">
      <c r="A974" s="25"/>
      <c r="B974" s="25"/>
      <c r="C974" s="25"/>
      <c r="D974" s="25"/>
      <c r="E974" s="25"/>
      <c r="F974" s="25"/>
      <c r="G974" s="25"/>
      <c r="H974" s="25"/>
      <c r="I974" s="27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5">
      <c r="A975" s="25"/>
      <c r="B975" s="25"/>
      <c r="C975" s="25"/>
      <c r="D975" s="25"/>
      <c r="E975" s="25"/>
      <c r="F975" s="25"/>
      <c r="G975" s="25"/>
      <c r="H975" s="25"/>
      <c r="I975" s="27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5">
      <c r="A976" s="25"/>
      <c r="B976" s="25"/>
      <c r="C976" s="25"/>
      <c r="D976" s="25"/>
      <c r="E976" s="25"/>
      <c r="F976" s="25"/>
      <c r="G976" s="25"/>
      <c r="H976" s="25"/>
      <c r="I976" s="27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5">
      <c r="A977" s="25"/>
      <c r="B977" s="25"/>
      <c r="C977" s="25"/>
      <c r="D977" s="25"/>
      <c r="E977" s="25"/>
      <c r="F977" s="25"/>
      <c r="G977" s="25"/>
      <c r="H977" s="25"/>
      <c r="I977" s="27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5">
      <c r="A978" s="25"/>
      <c r="B978" s="25"/>
      <c r="C978" s="25"/>
      <c r="D978" s="25"/>
      <c r="E978" s="25"/>
      <c r="F978" s="25"/>
      <c r="G978" s="25"/>
      <c r="H978" s="25"/>
      <c r="I978" s="27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5">
      <c r="A979" s="25"/>
      <c r="B979" s="25"/>
      <c r="C979" s="25"/>
      <c r="D979" s="25"/>
      <c r="E979" s="25"/>
      <c r="F979" s="25"/>
      <c r="G979" s="25"/>
      <c r="H979" s="25"/>
      <c r="I979" s="27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5">
      <c r="A980" s="25"/>
      <c r="B980" s="25"/>
      <c r="C980" s="25"/>
      <c r="D980" s="25"/>
      <c r="E980" s="25"/>
      <c r="F980" s="25"/>
      <c r="G980" s="25"/>
      <c r="H980" s="25"/>
      <c r="I980" s="27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5">
      <c r="A981" s="25"/>
      <c r="B981" s="25"/>
      <c r="C981" s="25"/>
      <c r="D981" s="25"/>
      <c r="E981" s="25"/>
      <c r="F981" s="25"/>
      <c r="G981" s="25"/>
      <c r="H981" s="25"/>
      <c r="I981" s="27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5">
      <c r="A982" s="25"/>
      <c r="B982" s="25"/>
      <c r="C982" s="25"/>
      <c r="D982" s="25"/>
      <c r="E982" s="25"/>
      <c r="F982" s="25"/>
      <c r="G982" s="25"/>
      <c r="H982" s="25"/>
      <c r="I982" s="27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5">
      <c r="A983" s="25"/>
      <c r="B983" s="25"/>
      <c r="C983" s="25"/>
      <c r="D983" s="25"/>
      <c r="E983" s="25"/>
      <c r="F983" s="25"/>
      <c r="G983" s="25"/>
      <c r="H983" s="25"/>
      <c r="I983" s="27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5">
      <c r="A984" s="25"/>
      <c r="B984" s="25"/>
      <c r="C984" s="25"/>
      <c r="D984" s="25"/>
      <c r="E984" s="25"/>
      <c r="F984" s="25"/>
      <c r="G984" s="25"/>
      <c r="H984" s="25"/>
      <c r="I984" s="27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5">
      <c r="A985" s="25"/>
      <c r="B985" s="25"/>
      <c r="C985" s="25"/>
      <c r="D985" s="25"/>
      <c r="E985" s="25"/>
      <c r="F985" s="25"/>
      <c r="G985" s="25"/>
      <c r="H985" s="25"/>
      <c r="I985" s="27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5">
      <c r="A986" s="25"/>
      <c r="B986" s="25"/>
      <c r="C986" s="25"/>
      <c r="D986" s="25"/>
      <c r="E986" s="25"/>
      <c r="F986" s="25"/>
      <c r="G986" s="25"/>
      <c r="H986" s="25"/>
      <c r="I986" s="27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5">
      <c r="A987" s="25"/>
      <c r="B987" s="25"/>
      <c r="C987" s="25"/>
      <c r="D987" s="25"/>
      <c r="E987" s="25"/>
      <c r="F987" s="25"/>
      <c r="G987" s="25"/>
      <c r="H987" s="25"/>
      <c r="I987" s="27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5">
      <c r="A988" s="25"/>
      <c r="B988" s="25"/>
      <c r="C988" s="25"/>
      <c r="D988" s="25"/>
      <c r="E988" s="25"/>
      <c r="F988" s="25"/>
      <c r="G988" s="25"/>
      <c r="H988" s="25"/>
      <c r="I988" s="27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5">
      <c r="A989" s="25"/>
      <c r="B989" s="25"/>
      <c r="C989" s="25"/>
      <c r="D989" s="25"/>
      <c r="E989" s="25"/>
      <c r="F989" s="25"/>
      <c r="G989" s="25"/>
      <c r="H989" s="25"/>
      <c r="I989" s="27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5">
      <c r="A990" s="25"/>
      <c r="B990" s="25"/>
      <c r="C990" s="25"/>
      <c r="D990" s="25"/>
      <c r="E990" s="25"/>
      <c r="F990" s="25"/>
      <c r="G990" s="25"/>
      <c r="H990" s="25"/>
      <c r="I990" s="27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5">
      <c r="A991" s="25"/>
      <c r="B991" s="25"/>
      <c r="C991" s="25"/>
      <c r="D991" s="25"/>
      <c r="E991" s="25"/>
      <c r="F991" s="25"/>
      <c r="G991" s="25"/>
      <c r="H991" s="25"/>
      <c r="I991" s="27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5">
      <c r="A992" s="25"/>
      <c r="B992" s="25"/>
      <c r="C992" s="25"/>
      <c r="D992" s="25"/>
      <c r="E992" s="25"/>
      <c r="F992" s="25"/>
      <c r="G992" s="25"/>
      <c r="H992" s="25"/>
      <c r="I992" s="27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5">
      <c r="A993" s="25"/>
      <c r="B993" s="25"/>
      <c r="C993" s="25"/>
      <c r="D993" s="25"/>
      <c r="E993" s="25"/>
      <c r="F993" s="25"/>
      <c r="G993" s="25"/>
      <c r="H993" s="25"/>
      <c r="I993" s="27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5">
      <c r="A994" s="25"/>
      <c r="B994" s="25"/>
      <c r="C994" s="25"/>
      <c r="D994" s="25"/>
      <c r="E994" s="25"/>
      <c r="F994" s="25"/>
      <c r="G994" s="25"/>
      <c r="H994" s="25"/>
      <c r="I994" s="27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5">
      <c r="A995" s="25"/>
      <c r="B995" s="25"/>
      <c r="C995" s="25"/>
      <c r="D995" s="25"/>
      <c r="E995" s="25"/>
      <c r="F995" s="25"/>
      <c r="G995" s="25"/>
      <c r="H995" s="25"/>
      <c r="I995" s="27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7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7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7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 x14ac:dyDescent="0.25">
      <c r="A999" s="25"/>
      <c r="B999" s="25"/>
      <c r="C999" s="25"/>
      <c r="D999" s="25"/>
      <c r="E999" s="25"/>
      <c r="F999" s="25"/>
      <c r="G999" s="25"/>
      <c r="H999" s="25"/>
      <c r="I999" s="27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 x14ac:dyDescent="0.25">
      <c r="A1000" s="25"/>
      <c r="B1000" s="25"/>
      <c r="C1000" s="25"/>
      <c r="D1000" s="25"/>
      <c r="E1000" s="25"/>
      <c r="F1000" s="25"/>
      <c r="G1000" s="25"/>
      <c r="H1000" s="25"/>
      <c r="I1000" s="27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autoFilter ref="A9:I42"/>
  <mergeCells count="23">
    <mergeCell ref="A41:B41"/>
    <mergeCell ref="A42:D42"/>
    <mergeCell ref="F42:I42"/>
    <mergeCell ref="F48:I48"/>
    <mergeCell ref="A36:B36"/>
    <mergeCell ref="A37:B37"/>
    <mergeCell ref="A38:B38"/>
    <mergeCell ref="A39:B39"/>
    <mergeCell ref="A40:B40"/>
    <mergeCell ref="A48:D48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  <mergeCell ref="B9:B10"/>
    <mergeCell ref="C9:C10"/>
  </mergeCells>
  <pageMargins left="0.7" right="0.7" top="0.75" bottom="0.75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28" workbookViewId="0">
      <selection activeCell="O13" sqref="O13"/>
    </sheetView>
  </sheetViews>
  <sheetFormatPr defaultColWidth="11.25" defaultRowHeight="15" customHeight="1" x14ac:dyDescent="0.25"/>
  <cols>
    <col min="1" max="1" width="4.625" style="79" customWidth="1"/>
    <col min="2" max="2" width="24.375" style="79" customWidth="1"/>
    <col min="3" max="3" width="6" style="79" customWidth="1"/>
    <col min="4" max="4" width="6.875" style="79" customWidth="1"/>
    <col min="5" max="5" width="6.625" style="79" customWidth="1"/>
    <col min="6" max="6" width="7.5" style="79" customWidth="1"/>
    <col min="7" max="8" width="7.375" style="79" customWidth="1"/>
    <col min="9" max="9" width="16.125" style="79" customWidth="1"/>
    <col min="10" max="10" width="9" style="79" customWidth="1"/>
    <col min="11" max="26" width="8" style="79" customWidth="1"/>
    <col min="27" max="16384" width="11.25" style="79"/>
  </cols>
  <sheetData>
    <row r="1" spans="1:26" ht="15.75" customHeight="1" x14ac:dyDescent="0.25">
      <c r="A1" s="100" t="s">
        <v>0</v>
      </c>
      <c r="B1" s="115"/>
      <c r="C1" s="115"/>
      <c r="D1" s="102" t="s">
        <v>1</v>
      </c>
      <c r="E1" s="115"/>
      <c r="F1" s="115"/>
      <c r="G1" s="115"/>
      <c r="H1" s="115"/>
      <c r="I1" s="1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02" t="s">
        <v>2</v>
      </c>
      <c r="B2" s="115"/>
      <c r="C2" s="115"/>
      <c r="D2" s="103" t="s">
        <v>3</v>
      </c>
      <c r="E2" s="115"/>
      <c r="F2" s="115"/>
      <c r="G2" s="115"/>
      <c r="H2" s="115"/>
      <c r="I2" s="1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0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02" t="s">
        <v>29</v>
      </c>
      <c r="B6" s="115"/>
      <c r="C6" s="115"/>
      <c r="D6" s="115"/>
      <c r="E6" s="115"/>
      <c r="F6" s="115"/>
      <c r="G6" s="115"/>
      <c r="H6" s="115"/>
      <c r="I6" s="1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02" t="s">
        <v>39</v>
      </c>
      <c r="B7" s="115"/>
      <c r="C7" s="115"/>
      <c r="D7" s="115"/>
      <c r="E7" s="115"/>
      <c r="F7" s="115"/>
      <c r="G7" s="115"/>
      <c r="H7" s="115"/>
      <c r="I7" s="1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111" t="s">
        <v>5</v>
      </c>
      <c r="B9" s="111" t="s">
        <v>6</v>
      </c>
      <c r="C9" s="111" t="s">
        <v>7</v>
      </c>
      <c r="D9" s="111" t="s">
        <v>8</v>
      </c>
      <c r="E9" s="14" t="s">
        <v>9</v>
      </c>
      <c r="F9" s="111" t="s">
        <v>10</v>
      </c>
      <c r="G9" s="14" t="s">
        <v>11</v>
      </c>
      <c r="H9" s="113" t="s">
        <v>10</v>
      </c>
      <c r="I9" s="111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customHeight="1" x14ac:dyDescent="0.25">
      <c r="A10" s="112"/>
      <c r="B10" s="116"/>
      <c r="C10" s="112"/>
      <c r="D10" s="112"/>
      <c r="E10" s="80" t="s">
        <v>13</v>
      </c>
      <c r="F10" s="112"/>
      <c r="G10" s="80" t="s">
        <v>14</v>
      </c>
      <c r="H10" s="114"/>
      <c r="I10" s="1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45" customFormat="1" ht="24" customHeight="1" x14ac:dyDescent="0.25">
      <c r="A11" s="178">
        <v>1</v>
      </c>
      <c r="B11" s="138" t="s">
        <v>130</v>
      </c>
      <c r="C11" s="179" t="s">
        <v>45</v>
      </c>
      <c r="D11" s="180">
        <v>11</v>
      </c>
      <c r="E11" s="181" t="s">
        <v>343</v>
      </c>
      <c r="F11" s="180" t="s">
        <v>266</v>
      </c>
      <c r="G11" s="180">
        <v>97</v>
      </c>
      <c r="H11" s="180" t="s">
        <v>266</v>
      </c>
      <c r="I11" s="182" t="s">
        <v>273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145" customFormat="1" ht="24" customHeight="1" x14ac:dyDescent="0.25">
      <c r="A12" s="178">
        <v>2</v>
      </c>
      <c r="B12" s="138" t="s">
        <v>131</v>
      </c>
      <c r="C12" s="179" t="s">
        <v>45</v>
      </c>
      <c r="D12" s="180">
        <v>4</v>
      </c>
      <c r="E12" s="180">
        <v>19.399999999999999</v>
      </c>
      <c r="F12" s="180" t="s">
        <v>266</v>
      </c>
      <c r="G12" s="180">
        <v>109</v>
      </c>
      <c r="H12" s="180" t="s">
        <v>266</v>
      </c>
      <c r="I12" s="180" t="s">
        <v>266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 x14ac:dyDescent="0.25">
      <c r="A13" s="183">
        <v>3</v>
      </c>
      <c r="B13" s="138" t="s">
        <v>345</v>
      </c>
      <c r="C13" s="184" t="s">
        <v>45</v>
      </c>
      <c r="D13" s="180">
        <v>5</v>
      </c>
      <c r="E13" s="185" t="s">
        <v>344</v>
      </c>
      <c r="F13" s="186" t="s">
        <v>287</v>
      </c>
      <c r="G13" s="186">
        <v>106</v>
      </c>
      <c r="H13" s="186" t="s">
        <v>266</v>
      </c>
      <c r="I13" s="187" t="s">
        <v>273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145" customFormat="1" ht="24" customHeight="1" x14ac:dyDescent="0.25">
      <c r="A14" s="178">
        <v>4</v>
      </c>
      <c r="B14" s="138" t="s">
        <v>132</v>
      </c>
      <c r="C14" s="179" t="s">
        <v>44</v>
      </c>
      <c r="D14" s="180">
        <v>10</v>
      </c>
      <c r="E14" s="181" t="s">
        <v>355</v>
      </c>
      <c r="F14" s="180" t="s">
        <v>266</v>
      </c>
      <c r="G14" s="180">
        <v>105</v>
      </c>
      <c r="H14" s="180" t="s">
        <v>266</v>
      </c>
      <c r="I14" s="180" t="s">
        <v>266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 x14ac:dyDescent="0.25">
      <c r="A15" s="183">
        <v>5</v>
      </c>
      <c r="B15" s="138" t="s">
        <v>133</v>
      </c>
      <c r="C15" s="184" t="s">
        <v>45</v>
      </c>
      <c r="D15" s="180">
        <v>10</v>
      </c>
      <c r="E15" s="185" t="s">
        <v>346</v>
      </c>
      <c r="F15" s="186" t="s">
        <v>317</v>
      </c>
      <c r="G15" s="186">
        <v>95</v>
      </c>
      <c r="H15" s="186" t="s">
        <v>266</v>
      </c>
      <c r="I15" s="187" t="s">
        <v>318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25">
      <c r="A16" s="183">
        <v>6</v>
      </c>
      <c r="B16" s="138" t="s">
        <v>134</v>
      </c>
      <c r="C16" s="184" t="s">
        <v>45</v>
      </c>
      <c r="D16" s="180">
        <v>10</v>
      </c>
      <c r="E16" s="186">
        <v>22.6</v>
      </c>
      <c r="F16" s="186" t="s">
        <v>275</v>
      </c>
      <c r="G16" s="186">
        <v>105</v>
      </c>
      <c r="H16" s="186" t="s">
        <v>266</v>
      </c>
      <c r="I16" s="187" t="s">
        <v>273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45" customFormat="1" ht="24" customHeight="1" x14ac:dyDescent="0.25">
      <c r="A17" s="178">
        <v>7</v>
      </c>
      <c r="B17" s="138" t="s">
        <v>135</v>
      </c>
      <c r="C17" s="179" t="s">
        <v>44</v>
      </c>
      <c r="D17" s="180">
        <v>8</v>
      </c>
      <c r="E17" s="181" t="s">
        <v>330</v>
      </c>
      <c r="F17" s="180" t="s">
        <v>266</v>
      </c>
      <c r="G17" s="180">
        <v>101</v>
      </c>
      <c r="H17" s="180" t="s">
        <v>266</v>
      </c>
      <c r="I17" s="180" t="s">
        <v>266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 x14ac:dyDescent="0.25">
      <c r="A18" s="183">
        <v>8</v>
      </c>
      <c r="B18" s="138" t="s">
        <v>136</v>
      </c>
      <c r="C18" s="184" t="s">
        <v>45</v>
      </c>
      <c r="D18" s="186">
        <v>4</v>
      </c>
      <c r="E18" s="185" t="s">
        <v>323</v>
      </c>
      <c r="F18" s="186" t="s">
        <v>266</v>
      </c>
      <c r="G18" s="186">
        <v>99</v>
      </c>
      <c r="H18" s="186" t="s">
        <v>266</v>
      </c>
      <c r="I18" s="186" t="s">
        <v>266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25">
      <c r="A19" s="183">
        <v>9</v>
      </c>
      <c r="B19" s="138" t="s">
        <v>137</v>
      </c>
      <c r="C19" s="184" t="s">
        <v>44</v>
      </c>
      <c r="D19" s="186">
        <v>1</v>
      </c>
      <c r="E19" s="185" t="s">
        <v>347</v>
      </c>
      <c r="F19" s="186" t="s">
        <v>266</v>
      </c>
      <c r="G19" s="186">
        <v>105</v>
      </c>
      <c r="H19" s="186" t="s">
        <v>266</v>
      </c>
      <c r="I19" s="187" t="s">
        <v>274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25">
      <c r="A20" s="183">
        <v>10</v>
      </c>
      <c r="B20" s="138" t="s">
        <v>138</v>
      </c>
      <c r="C20" s="184" t="s">
        <v>44</v>
      </c>
      <c r="D20" s="188">
        <v>8</v>
      </c>
      <c r="E20" s="185" t="s">
        <v>354</v>
      </c>
      <c r="F20" s="186" t="s">
        <v>287</v>
      </c>
      <c r="G20" s="186">
        <v>108</v>
      </c>
      <c r="H20" s="186" t="s">
        <v>266</v>
      </c>
      <c r="I20" s="187" t="s">
        <v>273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25">
      <c r="A21" s="183">
        <v>11</v>
      </c>
      <c r="B21" s="138" t="s">
        <v>139</v>
      </c>
      <c r="C21" s="184" t="s">
        <v>45</v>
      </c>
      <c r="D21" s="186">
        <v>3</v>
      </c>
      <c r="E21" s="185" t="s">
        <v>353</v>
      </c>
      <c r="F21" s="186" t="s">
        <v>266</v>
      </c>
      <c r="G21" s="186">
        <v>101</v>
      </c>
      <c r="H21" s="186" t="s">
        <v>266</v>
      </c>
      <c r="I21" s="186" t="s">
        <v>266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45" customFormat="1" ht="24" customHeight="1" x14ac:dyDescent="0.25">
      <c r="A22" s="178">
        <v>12</v>
      </c>
      <c r="B22" s="138" t="s">
        <v>151</v>
      </c>
      <c r="C22" s="179" t="s">
        <v>45</v>
      </c>
      <c r="D22" s="180">
        <v>8</v>
      </c>
      <c r="E22" s="181" t="s">
        <v>352</v>
      </c>
      <c r="F22" s="180" t="s">
        <v>266</v>
      </c>
      <c r="G22" s="180">
        <v>99</v>
      </c>
      <c r="H22" s="180" t="s">
        <v>266</v>
      </c>
      <c r="I22" s="180" t="s">
        <v>266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145" customFormat="1" ht="24" customHeight="1" x14ac:dyDescent="0.25">
      <c r="A23" s="178">
        <v>13</v>
      </c>
      <c r="B23" s="138" t="s">
        <v>140</v>
      </c>
      <c r="C23" s="189" t="s">
        <v>45</v>
      </c>
      <c r="D23" s="180">
        <v>6</v>
      </c>
      <c r="E23" s="181" t="s">
        <v>351</v>
      </c>
      <c r="F23" s="180" t="s">
        <v>266</v>
      </c>
      <c r="G23" s="180">
        <v>101</v>
      </c>
      <c r="H23" s="180" t="s">
        <v>266</v>
      </c>
      <c r="I23" s="180" t="s">
        <v>266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 x14ac:dyDescent="0.25">
      <c r="A24" s="183">
        <v>14</v>
      </c>
      <c r="B24" s="138" t="s">
        <v>348</v>
      </c>
      <c r="C24" s="190" t="s">
        <v>45</v>
      </c>
      <c r="D24" s="180">
        <v>3</v>
      </c>
      <c r="E24" s="185" t="s">
        <v>350</v>
      </c>
      <c r="F24" s="186" t="s">
        <v>287</v>
      </c>
      <c r="G24" s="186">
        <v>110</v>
      </c>
      <c r="H24" s="186" t="s">
        <v>266</v>
      </c>
      <c r="I24" s="187" t="s">
        <v>273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25">
      <c r="A25" s="183">
        <v>15</v>
      </c>
      <c r="B25" s="138" t="s">
        <v>141</v>
      </c>
      <c r="C25" s="190" t="s">
        <v>44</v>
      </c>
      <c r="D25" s="180">
        <v>8</v>
      </c>
      <c r="E25" s="185" t="s">
        <v>349</v>
      </c>
      <c r="F25" s="186" t="s">
        <v>266</v>
      </c>
      <c r="G25" s="186">
        <v>102</v>
      </c>
      <c r="H25" s="186" t="s">
        <v>266</v>
      </c>
      <c r="I25" s="186" t="s">
        <v>266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25">
      <c r="A26" s="183">
        <v>16</v>
      </c>
      <c r="B26" s="138" t="s">
        <v>142</v>
      </c>
      <c r="C26" s="191" t="s">
        <v>45</v>
      </c>
      <c r="D26" s="180">
        <v>4</v>
      </c>
      <c r="E26" s="192">
        <v>16.100000000000001</v>
      </c>
      <c r="F26" s="186" t="s">
        <v>266</v>
      </c>
      <c r="G26" s="186">
        <v>100</v>
      </c>
      <c r="H26" s="186" t="s">
        <v>266</v>
      </c>
      <c r="I26" s="186" t="s">
        <v>266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25">
      <c r="A27" s="183">
        <v>17</v>
      </c>
      <c r="B27" s="138" t="s">
        <v>143</v>
      </c>
      <c r="C27" s="184" t="s">
        <v>45</v>
      </c>
      <c r="D27" s="180">
        <v>8</v>
      </c>
      <c r="E27" s="186">
        <v>15.4</v>
      </c>
      <c r="F27" s="186" t="s">
        <v>266</v>
      </c>
      <c r="G27" s="186">
        <v>103</v>
      </c>
      <c r="H27" s="186" t="s">
        <v>266</v>
      </c>
      <c r="I27" s="186" t="s">
        <v>266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25">
      <c r="A28" s="183">
        <v>18</v>
      </c>
      <c r="B28" s="138" t="s">
        <v>144</v>
      </c>
      <c r="C28" s="184" t="s">
        <v>44</v>
      </c>
      <c r="D28" s="180">
        <v>8</v>
      </c>
      <c r="E28" s="186">
        <v>30</v>
      </c>
      <c r="F28" s="186" t="s">
        <v>287</v>
      </c>
      <c r="G28" s="186">
        <v>108</v>
      </c>
      <c r="H28" s="186" t="s">
        <v>266</v>
      </c>
      <c r="I28" s="187" t="s">
        <v>273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25">
      <c r="A29" s="183">
        <v>19</v>
      </c>
      <c r="B29" s="138" t="s">
        <v>145</v>
      </c>
      <c r="C29" s="193" t="s">
        <v>44</v>
      </c>
      <c r="D29" s="180">
        <v>4</v>
      </c>
      <c r="E29" s="185" t="s">
        <v>356</v>
      </c>
      <c r="F29" s="186" t="s">
        <v>266</v>
      </c>
      <c r="G29" s="186">
        <v>107</v>
      </c>
      <c r="H29" s="186" t="s">
        <v>266</v>
      </c>
      <c r="I29" s="186" t="s">
        <v>266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25">
      <c r="A30" s="183">
        <v>20</v>
      </c>
      <c r="B30" s="138" t="s">
        <v>358</v>
      </c>
      <c r="C30" s="193" t="s">
        <v>44</v>
      </c>
      <c r="D30" s="180">
        <v>4</v>
      </c>
      <c r="E30" s="185">
        <v>20</v>
      </c>
      <c r="F30" s="186" t="s">
        <v>266</v>
      </c>
      <c r="G30" s="186">
        <v>109</v>
      </c>
      <c r="H30" s="186" t="s">
        <v>266</v>
      </c>
      <c r="I30" s="186" t="s">
        <v>266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25">
      <c r="A31" s="183">
        <v>21</v>
      </c>
      <c r="B31" s="138" t="s">
        <v>146</v>
      </c>
      <c r="C31" s="184" t="s">
        <v>44</v>
      </c>
      <c r="D31" s="180">
        <v>1</v>
      </c>
      <c r="E31" s="181" t="s">
        <v>332</v>
      </c>
      <c r="F31" s="180" t="s">
        <v>266</v>
      </c>
      <c r="G31" s="180">
        <v>107</v>
      </c>
      <c r="H31" s="180" t="s">
        <v>266</v>
      </c>
      <c r="I31" s="180" t="s">
        <v>266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 x14ac:dyDescent="0.25">
      <c r="A32" s="183">
        <v>22</v>
      </c>
      <c r="B32" s="138" t="s">
        <v>147</v>
      </c>
      <c r="C32" s="190" t="s">
        <v>44</v>
      </c>
      <c r="D32" s="188">
        <v>10</v>
      </c>
      <c r="E32" s="186">
        <v>15.3</v>
      </c>
      <c r="F32" s="186" t="s">
        <v>266</v>
      </c>
      <c r="G32" s="186">
        <v>101</v>
      </c>
      <c r="H32" s="186" t="s">
        <v>266</v>
      </c>
      <c r="I32" s="186" t="s">
        <v>266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45" customFormat="1" ht="24" customHeight="1" x14ac:dyDescent="0.25">
      <c r="A33" s="178">
        <v>23</v>
      </c>
      <c r="B33" s="138" t="s">
        <v>148</v>
      </c>
      <c r="C33" s="189" t="s">
        <v>44</v>
      </c>
      <c r="D33" s="180">
        <v>3</v>
      </c>
      <c r="E33" s="180">
        <v>19</v>
      </c>
      <c r="F33" s="180" t="s">
        <v>266</v>
      </c>
      <c r="G33" s="180">
        <v>106</v>
      </c>
      <c r="H33" s="180" t="s">
        <v>266</v>
      </c>
      <c r="I33" s="180" t="s">
        <v>266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 x14ac:dyDescent="0.25">
      <c r="A34" s="183">
        <v>24</v>
      </c>
      <c r="B34" s="138" t="s">
        <v>149</v>
      </c>
      <c r="C34" s="190" t="s">
        <v>45</v>
      </c>
      <c r="D34" s="186">
        <v>11</v>
      </c>
      <c r="E34" s="186">
        <v>22.5</v>
      </c>
      <c r="F34" s="186" t="s">
        <v>287</v>
      </c>
      <c r="G34" s="186">
        <v>100</v>
      </c>
      <c r="H34" s="186" t="s">
        <v>266</v>
      </c>
      <c r="I34" s="187" t="s">
        <v>273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25">
      <c r="A35" s="183">
        <v>25</v>
      </c>
      <c r="B35" s="138" t="s">
        <v>150</v>
      </c>
      <c r="C35" s="190" t="s">
        <v>45</v>
      </c>
      <c r="D35" s="186">
        <v>3</v>
      </c>
      <c r="E35" s="194" t="s">
        <v>357</v>
      </c>
      <c r="F35" s="186" t="s">
        <v>266</v>
      </c>
      <c r="G35" s="186">
        <v>111</v>
      </c>
      <c r="H35" s="186" t="s">
        <v>266</v>
      </c>
      <c r="I35" s="187" t="s">
        <v>274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3" customHeight="1" x14ac:dyDescent="0.25">
      <c r="A36" s="109" t="s">
        <v>15</v>
      </c>
      <c r="B36" s="120"/>
      <c r="C36" s="8"/>
      <c r="D36" s="9"/>
      <c r="E36" s="10"/>
      <c r="F36" s="5"/>
      <c r="G36" s="5"/>
      <c r="H36" s="18"/>
      <c r="I36" s="163" t="s">
        <v>397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" customHeight="1" x14ac:dyDescent="0.25">
      <c r="A37" s="105" t="s">
        <v>16</v>
      </c>
      <c r="B37" s="117"/>
      <c r="C37" s="12"/>
      <c r="D37" s="13"/>
      <c r="E37" s="14"/>
      <c r="F37" s="14"/>
      <c r="G37" s="3"/>
      <c r="H37" s="14"/>
      <c r="I37" s="163" t="s">
        <v>384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" customHeight="1" x14ac:dyDescent="0.25">
      <c r="A38" s="105" t="s">
        <v>17</v>
      </c>
      <c r="B38" s="117"/>
      <c r="C38" s="12"/>
      <c r="D38" s="15"/>
      <c r="E38" s="14"/>
      <c r="F38" s="14"/>
      <c r="G38" s="14"/>
      <c r="H38" s="14"/>
      <c r="I38" s="163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3" customHeight="1" x14ac:dyDescent="0.25">
      <c r="A39" s="105" t="s">
        <v>18</v>
      </c>
      <c r="B39" s="117"/>
      <c r="C39" s="12"/>
      <c r="D39" s="13"/>
      <c r="E39" s="14"/>
      <c r="F39" s="14"/>
      <c r="G39" s="14"/>
      <c r="H39" s="14"/>
      <c r="I39" s="163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" customHeight="1" x14ac:dyDescent="0.25">
      <c r="A40" s="105" t="s">
        <v>19</v>
      </c>
      <c r="B40" s="117"/>
      <c r="C40" s="13"/>
      <c r="D40" s="16"/>
      <c r="E40" s="14"/>
      <c r="F40" s="14"/>
      <c r="G40" s="3"/>
      <c r="H40" s="14"/>
      <c r="I40" s="163" t="s">
        <v>398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 x14ac:dyDescent="0.25">
      <c r="A41" s="105" t="s">
        <v>20</v>
      </c>
      <c r="B41" s="117"/>
      <c r="C41" s="13"/>
      <c r="D41" s="16"/>
      <c r="E41" s="14"/>
      <c r="F41" s="14"/>
      <c r="G41" s="3"/>
      <c r="H41" s="14"/>
      <c r="I41" s="163" t="s">
        <v>399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107" t="s">
        <v>21</v>
      </c>
      <c r="B42" s="115"/>
      <c r="C42" s="115"/>
      <c r="D42" s="115"/>
      <c r="E42" s="17"/>
      <c r="F42" s="107" t="s">
        <v>22</v>
      </c>
      <c r="G42" s="115"/>
      <c r="H42" s="115"/>
      <c r="I42" s="115"/>
      <c r="J42" s="1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103" t="s">
        <v>30</v>
      </c>
      <c r="B48" s="136"/>
      <c r="C48" s="136"/>
      <c r="D48" s="136"/>
      <c r="E48" s="134"/>
      <c r="F48" s="103" t="s">
        <v>24</v>
      </c>
      <c r="G48" s="136"/>
      <c r="H48" s="136"/>
      <c r="I48" s="136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autoFilter ref="A9:I42"/>
  <mergeCells count="23">
    <mergeCell ref="A36:B36"/>
    <mergeCell ref="A37:B37"/>
    <mergeCell ref="A38:B38"/>
    <mergeCell ref="A39:B39"/>
    <mergeCell ref="A40:B40"/>
    <mergeCell ref="A41:B41"/>
    <mergeCell ref="A42:D42"/>
    <mergeCell ref="F42:I42"/>
    <mergeCell ref="A48:D48"/>
    <mergeCell ref="F48:I48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  <mergeCell ref="B9:B10"/>
    <mergeCell ref="C9:C10"/>
  </mergeCells>
  <pageMargins left="0.7" right="0.7" top="0.75" bottom="0.75" header="0" footer="0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31" workbookViewId="0">
      <selection activeCell="M62" sqref="M62"/>
    </sheetView>
  </sheetViews>
  <sheetFormatPr defaultColWidth="11.25" defaultRowHeight="15" customHeight="1" x14ac:dyDescent="0.25"/>
  <cols>
    <col min="1" max="1" width="4.625" style="79" customWidth="1"/>
    <col min="2" max="2" width="24" style="79" customWidth="1"/>
    <col min="3" max="3" width="6" style="79" customWidth="1"/>
    <col min="4" max="4" width="6.875" style="79" customWidth="1"/>
    <col min="5" max="5" width="6.625" style="79" customWidth="1"/>
    <col min="6" max="8" width="7.375" style="79" customWidth="1"/>
    <col min="9" max="9" width="13.75" style="79" customWidth="1"/>
    <col min="10" max="10" width="9" style="79" customWidth="1"/>
    <col min="11" max="26" width="8" style="79" customWidth="1"/>
    <col min="27" max="16384" width="11.25" style="79"/>
  </cols>
  <sheetData>
    <row r="1" spans="1:26" ht="15.75" customHeight="1" x14ac:dyDescent="0.25">
      <c r="A1" s="100" t="s">
        <v>0</v>
      </c>
      <c r="B1" s="115"/>
      <c r="C1" s="115"/>
      <c r="D1" s="102" t="s">
        <v>1</v>
      </c>
      <c r="E1" s="115"/>
      <c r="F1" s="115"/>
      <c r="G1" s="115"/>
      <c r="H1" s="115"/>
      <c r="I1" s="1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02" t="s">
        <v>2</v>
      </c>
      <c r="B2" s="115"/>
      <c r="C2" s="115"/>
      <c r="D2" s="103" t="s">
        <v>3</v>
      </c>
      <c r="E2" s="115"/>
      <c r="F2" s="115"/>
      <c r="G2" s="115"/>
      <c r="H2" s="115"/>
      <c r="I2" s="1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0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02" t="s">
        <v>31</v>
      </c>
      <c r="B6" s="115"/>
      <c r="C6" s="115"/>
      <c r="D6" s="115"/>
      <c r="E6" s="115"/>
      <c r="F6" s="115"/>
      <c r="G6" s="115"/>
      <c r="H6" s="115"/>
      <c r="I6" s="1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02" t="s">
        <v>39</v>
      </c>
      <c r="B7" s="115"/>
      <c r="C7" s="115"/>
      <c r="D7" s="115"/>
      <c r="E7" s="115"/>
      <c r="F7" s="115"/>
      <c r="G7" s="115"/>
      <c r="H7" s="115"/>
      <c r="I7" s="1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111" t="s">
        <v>5</v>
      </c>
      <c r="B9" s="111" t="s">
        <v>6</v>
      </c>
      <c r="C9" s="111" t="s">
        <v>7</v>
      </c>
      <c r="D9" s="111" t="s">
        <v>8</v>
      </c>
      <c r="E9" s="14" t="s">
        <v>9</v>
      </c>
      <c r="F9" s="111" t="s">
        <v>10</v>
      </c>
      <c r="G9" s="14" t="s">
        <v>11</v>
      </c>
      <c r="H9" s="113" t="s">
        <v>10</v>
      </c>
      <c r="I9" s="111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customHeight="1" x14ac:dyDescent="0.25">
      <c r="A10" s="112"/>
      <c r="B10" s="116"/>
      <c r="C10" s="112"/>
      <c r="D10" s="112"/>
      <c r="E10" s="80" t="s">
        <v>13</v>
      </c>
      <c r="F10" s="112"/>
      <c r="G10" s="80" t="s">
        <v>14</v>
      </c>
      <c r="H10" s="114"/>
      <c r="I10" s="1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45" customFormat="1" ht="27" customHeight="1" x14ac:dyDescent="0.25">
      <c r="A11" s="137">
        <v>1</v>
      </c>
      <c r="B11" s="138" t="s">
        <v>152</v>
      </c>
      <c r="C11" s="139" t="s">
        <v>44</v>
      </c>
      <c r="D11" s="142">
        <v>2</v>
      </c>
      <c r="E11" s="142">
        <v>13.5</v>
      </c>
      <c r="F11" s="142" t="s">
        <v>266</v>
      </c>
      <c r="G11" s="142">
        <v>99</v>
      </c>
      <c r="H11" s="142" t="s">
        <v>266</v>
      </c>
      <c r="I11" s="142" t="s">
        <v>266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145" customFormat="1" ht="27" customHeight="1" x14ac:dyDescent="0.25">
      <c r="A12" s="137">
        <v>2</v>
      </c>
      <c r="B12" s="138" t="s">
        <v>286</v>
      </c>
      <c r="C12" s="139" t="s">
        <v>44</v>
      </c>
      <c r="D12" s="142">
        <v>11</v>
      </c>
      <c r="E12" s="142">
        <v>19</v>
      </c>
      <c r="F12" s="142" t="s">
        <v>266</v>
      </c>
      <c r="G12" s="142">
        <v>99</v>
      </c>
      <c r="H12" s="142" t="s">
        <v>266</v>
      </c>
      <c r="I12" s="195" t="s">
        <v>274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145" customFormat="1" ht="27" customHeight="1" x14ac:dyDescent="0.25">
      <c r="A13" s="137">
        <v>3</v>
      </c>
      <c r="B13" s="138" t="s">
        <v>288</v>
      </c>
      <c r="C13" s="139" t="s">
        <v>45</v>
      </c>
      <c r="D13" s="45">
        <v>8</v>
      </c>
      <c r="E13" s="142">
        <v>29</v>
      </c>
      <c r="F13" s="142" t="s">
        <v>287</v>
      </c>
      <c r="G13" s="142">
        <v>107</v>
      </c>
      <c r="H13" s="142" t="s">
        <v>266</v>
      </c>
      <c r="I13" s="195" t="s">
        <v>273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45" customFormat="1" ht="27" customHeight="1" x14ac:dyDescent="0.25">
      <c r="A14" s="137">
        <v>4</v>
      </c>
      <c r="B14" s="138" t="s">
        <v>154</v>
      </c>
      <c r="C14" s="139" t="s">
        <v>45</v>
      </c>
      <c r="D14" s="45">
        <v>4</v>
      </c>
      <c r="E14" s="142">
        <v>20</v>
      </c>
      <c r="F14" s="142" t="s">
        <v>266</v>
      </c>
      <c r="G14" s="142">
        <v>108</v>
      </c>
      <c r="H14" s="142" t="s">
        <v>266</v>
      </c>
      <c r="I14" s="142" t="s">
        <v>266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97" customFormat="1" ht="27" customHeight="1" x14ac:dyDescent="0.25">
      <c r="A15" s="137">
        <v>5</v>
      </c>
      <c r="B15" s="138" t="s">
        <v>289</v>
      </c>
      <c r="C15" s="139" t="s">
        <v>45</v>
      </c>
      <c r="D15" s="45">
        <v>7</v>
      </c>
      <c r="E15" s="142">
        <v>19</v>
      </c>
      <c r="F15" s="142" t="s">
        <v>266</v>
      </c>
      <c r="G15" s="142">
        <v>107</v>
      </c>
      <c r="H15" s="142" t="s">
        <v>266</v>
      </c>
      <c r="I15" s="142" t="s">
        <v>266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</row>
    <row r="16" spans="1:26" s="145" customFormat="1" ht="27" customHeight="1" x14ac:dyDescent="0.25">
      <c r="A16" s="137">
        <v>6</v>
      </c>
      <c r="B16" s="138" t="s">
        <v>155</v>
      </c>
      <c r="C16" s="139" t="s">
        <v>45</v>
      </c>
      <c r="D16" s="142">
        <v>3</v>
      </c>
      <c r="E16" s="142">
        <v>14</v>
      </c>
      <c r="F16" s="142" t="s">
        <v>266</v>
      </c>
      <c r="G16" s="142">
        <v>97</v>
      </c>
      <c r="H16" s="142" t="s">
        <v>266</v>
      </c>
      <c r="I16" s="142" t="s">
        <v>266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145" customFormat="1" ht="27" customHeight="1" x14ac:dyDescent="0.25">
      <c r="A17" s="137">
        <v>7</v>
      </c>
      <c r="B17" s="138" t="s">
        <v>156</v>
      </c>
      <c r="C17" s="139" t="s">
        <v>44</v>
      </c>
      <c r="D17" s="142">
        <v>9</v>
      </c>
      <c r="E17" s="142">
        <v>15</v>
      </c>
      <c r="F17" s="142" t="s">
        <v>266</v>
      </c>
      <c r="G17" s="142">
        <v>94</v>
      </c>
      <c r="H17" s="142" t="s">
        <v>266</v>
      </c>
      <c r="I17" s="142" t="s">
        <v>266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145" customFormat="1" ht="27" customHeight="1" x14ac:dyDescent="0.25">
      <c r="A18" s="137">
        <v>8</v>
      </c>
      <c r="B18" s="138" t="s">
        <v>157</v>
      </c>
      <c r="C18" s="139" t="s">
        <v>44</v>
      </c>
      <c r="D18" s="45">
        <v>3</v>
      </c>
      <c r="E18" s="142">
        <v>18</v>
      </c>
      <c r="F18" s="142" t="s">
        <v>266</v>
      </c>
      <c r="G18" s="142">
        <v>104</v>
      </c>
      <c r="H18" s="142" t="s">
        <v>266</v>
      </c>
      <c r="I18" s="142" t="s">
        <v>266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145" customFormat="1" ht="27" customHeight="1" x14ac:dyDescent="0.25">
      <c r="A19" s="137">
        <v>9</v>
      </c>
      <c r="B19" s="138" t="s">
        <v>158</v>
      </c>
      <c r="C19" s="139" t="s">
        <v>44</v>
      </c>
      <c r="D19" s="45">
        <v>5</v>
      </c>
      <c r="E19" s="142">
        <v>15</v>
      </c>
      <c r="F19" s="142" t="s">
        <v>266</v>
      </c>
      <c r="G19" s="142">
        <v>101</v>
      </c>
      <c r="H19" s="142" t="s">
        <v>266</v>
      </c>
      <c r="I19" s="142" t="s">
        <v>266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145" customFormat="1" ht="27" customHeight="1" x14ac:dyDescent="0.25">
      <c r="A20" s="137">
        <v>10</v>
      </c>
      <c r="B20" s="138" t="s">
        <v>159</v>
      </c>
      <c r="C20" s="139" t="s">
        <v>45</v>
      </c>
      <c r="D20" s="142">
        <v>4</v>
      </c>
      <c r="E20" s="142">
        <v>22</v>
      </c>
      <c r="F20" s="142" t="s">
        <v>266</v>
      </c>
      <c r="G20" s="142">
        <v>106</v>
      </c>
      <c r="H20" s="142" t="s">
        <v>266</v>
      </c>
      <c r="I20" s="195" t="s">
        <v>274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145" customFormat="1" ht="27" customHeight="1" x14ac:dyDescent="0.25">
      <c r="A21" s="137">
        <v>11</v>
      </c>
      <c r="B21" s="138" t="s">
        <v>160</v>
      </c>
      <c r="C21" s="139" t="s">
        <v>45</v>
      </c>
      <c r="D21" s="142">
        <v>5</v>
      </c>
      <c r="E21" s="142">
        <v>21</v>
      </c>
      <c r="F21" s="142" t="s">
        <v>266</v>
      </c>
      <c r="G21" s="142">
        <v>112</v>
      </c>
      <c r="H21" s="142" t="s">
        <v>266</v>
      </c>
      <c r="I21" s="142" t="s">
        <v>266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145" customFormat="1" ht="27" customHeight="1" x14ac:dyDescent="0.25">
      <c r="A22" s="137">
        <v>12</v>
      </c>
      <c r="B22" s="138" t="s">
        <v>161</v>
      </c>
      <c r="C22" s="139" t="s">
        <v>45</v>
      </c>
      <c r="D22" s="45">
        <v>9</v>
      </c>
      <c r="E22" s="142">
        <v>15</v>
      </c>
      <c r="F22" s="142" t="s">
        <v>266</v>
      </c>
      <c r="G22" s="142">
        <v>97</v>
      </c>
      <c r="H22" s="142" t="s">
        <v>266</v>
      </c>
      <c r="I22" s="142" t="s">
        <v>266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7" customHeight="1" x14ac:dyDescent="0.25">
      <c r="A23" s="137">
        <v>13</v>
      </c>
      <c r="B23" s="138" t="s">
        <v>290</v>
      </c>
      <c r="C23" s="139" t="s">
        <v>44</v>
      </c>
      <c r="D23" s="45">
        <v>9</v>
      </c>
      <c r="E23" s="142">
        <v>13</v>
      </c>
      <c r="F23" s="142" t="s">
        <v>266</v>
      </c>
      <c r="G23" s="142">
        <v>95</v>
      </c>
      <c r="H23" s="142" t="s">
        <v>266</v>
      </c>
      <c r="I23" s="142" t="s">
        <v>266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145" customFormat="1" ht="27" customHeight="1" x14ac:dyDescent="0.25">
      <c r="A24" s="137">
        <v>14</v>
      </c>
      <c r="B24" s="138" t="s">
        <v>162</v>
      </c>
      <c r="C24" s="139" t="s">
        <v>45</v>
      </c>
      <c r="D24" s="45">
        <v>2</v>
      </c>
      <c r="E24" s="142">
        <v>20</v>
      </c>
      <c r="F24" s="142" t="s">
        <v>266</v>
      </c>
      <c r="G24" s="142">
        <v>108</v>
      </c>
      <c r="H24" s="142" t="s">
        <v>266</v>
      </c>
      <c r="I24" s="142" t="s">
        <v>266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145" customFormat="1" ht="27" customHeight="1" x14ac:dyDescent="0.25">
      <c r="A25" s="137">
        <v>15</v>
      </c>
      <c r="B25" s="138" t="s">
        <v>163</v>
      </c>
      <c r="C25" s="139" t="s">
        <v>45</v>
      </c>
      <c r="D25" s="142">
        <v>5</v>
      </c>
      <c r="E25" s="142">
        <v>17</v>
      </c>
      <c r="F25" s="142" t="s">
        <v>266</v>
      </c>
      <c r="G25" s="142">
        <v>103</v>
      </c>
      <c r="H25" s="142" t="s">
        <v>266</v>
      </c>
      <c r="I25" s="142" t="s">
        <v>266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145" customFormat="1" ht="27" customHeight="1" x14ac:dyDescent="0.25">
      <c r="A26" s="137">
        <v>16</v>
      </c>
      <c r="B26" s="138" t="s">
        <v>164</v>
      </c>
      <c r="C26" s="139" t="s">
        <v>44</v>
      </c>
      <c r="D26" s="142">
        <v>5</v>
      </c>
      <c r="E26" s="142">
        <v>19</v>
      </c>
      <c r="F26" s="142" t="s">
        <v>266</v>
      </c>
      <c r="G26" s="142">
        <v>106</v>
      </c>
      <c r="H26" s="142" t="s">
        <v>266</v>
      </c>
      <c r="I26" s="142" t="s">
        <v>266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145" customFormat="1" ht="27" customHeight="1" x14ac:dyDescent="0.25">
      <c r="A27" s="137">
        <v>17</v>
      </c>
      <c r="B27" s="138" t="s">
        <v>165</v>
      </c>
      <c r="C27" s="139" t="s">
        <v>44</v>
      </c>
      <c r="D27" s="142">
        <v>1</v>
      </c>
      <c r="E27" s="142">
        <v>23</v>
      </c>
      <c r="F27" s="142" t="s">
        <v>266</v>
      </c>
      <c r="G27" s="142">
        <v>105</v>
      </c>
      <c r="H27" s="142" t="s">
        <v>266</v>
      </c>
      <c r="I27" s="195" t="s">
        <v>273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145" customFormat="1" ht="27" customHeight="1" x14ac:dyDescent="0.25">
      <c r="A28" s="137">
        <v>18</v>
      </c>
      <c r="B28" s="138" t="s">
        <v>166</v>
      </c>
      <c r="C28" s="139" t="s">
        <v>45</v>
      </c>
      <c r="D28" s="142">
        <v>9</v>
      </c>
      <c r="E28" s="142">
        <v>19</v>
      </c>
      <c r="F28" s="142" t="s">
        <v>266</v>
      </c>
      <c r="G28" s="142">
        <v>103</v>
      </c>
      <c r="H28" s="142" t="s">
        <v>266</v>
      </c>
      <c r="I28" s="142" t="s">
        <v>266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145" customFormat="1" ht="27" customHeight="1" x14ac:dyDescent="0.25">
      <c r="A29" s="137">
        <v>19</v>
      </c>
      <c r="B29" s="138" t="s">
        <v>157</v>
      </c>
      <c r="C29" s="139" t="s">
        <v>44</v>
      </c>
      <c r="D29" s="142">
        <v>9</v>
      </c>
      <c r="E29" s="142">
        <v>16</v>
      </c>
      <c r="F29" s="142" t="s">
        <v>266</v>
      </c>
      <c r="G29" s="142">
        <v>102</v>
      </c>
      <c r="H29" s="142" t="s">
        <v>266</v>
      </c>
      <c r="I29" s="142" t="s">
        <v>266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145" customFormat="1" ht="27" customHeight="1" x14ac:dyDescent="0.25">
      <c r="A30" s="137">
        <v>20</v>
      </c>
      <c r="B30" s="138" t="s">
        <v>167</v>
      </c>
      <c r="C30" s="139" t="s">
        <v>45</v>
      </c>
      <c r="D30" s="142">
        <v>2</v>
      </c>
      <c r="E30" s="142">
        <v>21</v>
      </c>
      <c r="F30" s="142" t="s">
        <v>266</v>
      </c>
      <c r="G30" s="142">
        <v>108</v>
      </c>
      <c r="H30" s="142" t="s">
        <v>266</v>
      </c>
      <c r="I30" s="142" t="s">
        <v>266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145" customFormat="1" ht="27" customHeight="1" x14ac:dyDescent="0.25">
      <c r="A31" s="137">
        <v>21</v>
      </c>
      <c r="B31" s="138" t="s">
        <v>168</v>
      </c>
      <c r="C31" s="198" t="s">
        <v>44</v>
      </c>
      <c r="D31" s="142">
        <v>9</v>
      </c>
      <c r="E31" s="142">
        <v>30</v>
      </c>
      <c r="F31" s="142" t="s">
        <v>287</v>
      </c>
      <c r="G31" s="142">
        <v>109</v>
      </c>
      <c r="H31" s="142" t="s">
        <v>266</v>
      </c>
      <c r="I31" s="195" t="s">
        <v>273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145" customFormat="1" ht="27" customHeight="1" x14ac:dyDescent="0.25">
      <c r="A32" s="137">
        <v>22</v>
      </c>
      <c r="B32" s="138" t="s">
        <v>169</v>
      </c>
      <c r="C32" s="198" t="s">
        <v>45</v>
      </c>
      <c r="D32" s="142">
        <v>5</v>
      </c>
      <c r="E32" s="142">
        <v>14</v>
      </c>
      <c r="F32" s="142" t="s">
        <v>266</v>
      </c>
      <c r="G32" s="142">
        <v>90</v>
      </c>
      <c r="H32" s="142" t="s">
        <v>266</v>
      </c>
      <c r="I32" s="142" t="s">
        <v>266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145" customFormat="1" ht="27" customHeight="1" x14ac:dyDescent="0.25">
      <c r="A33" s="137">
        <v>23</v>
      </c>
      <c r="B33" s="138" t="s">
        <v>170</v>
      </c>
      <c r="C33" s="198" t="s">
        <v>45</v>
      </c>
      <c r="D33" s="142">
        <v>11</v>
      </c>
      <c r="E33" s="142">
        <v>13</v>
      </c>
      <c r="F33" s="142" t="s">
        <v>266</v>
      </c>
      <c r="G33" s="142">
        <v>93</v>
      </c>
      <c r="H33" s="142" t="s">
        <v>266</v>
      </c>
      <c r="I33" s="142" t="s">
        <v>266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145" customFormat="1" ht="27" customHeight="1" x14ac:dyDescent="0.25">
      <c r="A34" s="137">
        <v>24</v>
      </c>
      <c r="B34" s="138" t="s">
        <v>171</v>
      </c>
      <c r="C34" s="198" t="s">
        <v>45</v>
      </c>
      <c r="D34" s="142">
        <v>7</v>
      </c>
      <c r="E34" s="142">
        <v>14</v>
      </c>
      <c r="F34" s="142" t="s">
        <v>266</v>
      </c>
      <c r="G34" s="142">
        <v>98</v>
      </c>
      <c r="H34" s="142" t="s">
        <v>266</v>
      </c>
      <c r="I34" s="142" t="s">
        <v>266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145" customFormat="1" ht="27" customHeight="1" x14ac:dyDescent="0.25">
      <c r="A35" s="137">
        <v>25</v>
      </c>
      <c r="B35" s="138" t="s">
        <v>172</v>
      </c>
      <c r="C35" s="198" t="s">
        <v>44</v>
      </c>
      <c r="D35" s="142">
        <v>10</v>
      </c>
      <c r="E35" s="142">
        <v>14</v>
      </c>
      <c r="F35" s="142" t="s">
        <v>266</v>
      </c>
      <c r="G35" s="142">
        <v>97</v>
      </c>
      <c r="H35" s="142" t="s">
        <v>266</v>
      </c>
      <c r="I35" s="142" t="s">
        <v>266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145" customFormat="1" ht="27" customHeight="1" x14ac:dyDescent="0.25">
      <c r="A36" s="137">
        <v>26</v>
      </c>
      <c r="B36" s="138" t="s">
        <v>173</v>
      </c>
      <c r="C36" s="198" t="s">
        <v>45</v>
      </c>
      <c r="D36" s="142">
        <v>8</v>
      </c>
      <c r="E36" s="142">
        <v>31</v>
      </c>
      <c r="F36" s="142" t="s">
        <v>266</v>
      </c>
      <c r="G36" s="142">
        <v>111</v>
      </c>
      <c r="H36" s="142" t="s">
        <v>266</v>
      </c>
      <c r="I36" s="195" t="s">
        <v>273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145" customFormat="1" ht="27" customHeight="1" x14ac:dyDescent="0.25">
      <c r="A37" s="137">
        <v>27</v>
      </c>
      <c r="B37" s="150" t="s">
        <v>174</v>
      </c>
      <c r="C37" s="198" t="s">
        <v>45</v>
      </c>
      <c r="D37" s="142">
        <v>7</v>
      </c>
      <c r="E37" s="142">
        <v>17</v>
      </c>
      <c r="F37" s="142" t="s">
        <v>266</v>
      </c>
      <c r="G37" s="142">
        <v>102</v>
      </c>
      <c r="H37" s="142" t="s">
        <v>266</v>
      </c>
      <c r="I37" s="142" t="s">
        <v>266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145" customFormat="1" ht="27" customHeight="1" x14ac:dyDescent="0.25">
      <c r="A38" s="137">
        <v>28</v>
      </c>
      <c r="B38" s="138" t="s">
        <v>175</v>
      </c>
      <c r="C38" s="198" t="s">
        <v>44</v>
      </c>
      <c r="D38" s="45">
        <v>4</v>
      </c>
      <c r="E38" s="142">
        <v>22</v>
      </c>
      <c r="F38" s="142" t="s">
        <v>266</v>
      </c>
      <c r="G38" s="142">
        <v>105</v>
      </c>
      <c r="H38" s="142" t="s">
        <v>266</v>
      </c>
      <c r="I38" s="142" t="s">
        <v>274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145" customFormat="1" ht="27" customHeight="1" x14ac:dyDescent="0.25">
      <c r="A39" s="137">
        <v>29</v>
      </c>
      <c r="B39" s="138" t="s">
        <v>176</v>
      </c>
      <c r="C39" s="198" t="s">
        <v>44</v>
      </c>
      <c r="D39" s="142">
        <v>9</v>
      </c>
      <c r="E39" s="142">
        <v>14</v>
      </c>
      <c r="F39" s="142" t="s">
        <v>266</v>
      </c>
      <c r="G39" s="142">
        <v>98</v>
      </c>
      <c r="H39" s="142" t="s">
        <v>266</v>
      </c>
      <c r="I39" s="142" t="s">
        <v>266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145" customFormat="1" ht="27" customHeight="1" x14ac:dyDescent="0.25">
      <c r="A40" s="137">
        <v>30</v>
      </c>
      <c r="B40" s="199" t="s">
        <v>119</v>
      </c>
      <c r="C40" s="200" t="s">
        <v>45</v>
      </c>
      <c r="D40" s="140">
        <v>9</v>
      </c>
      <c r="E40" s="140">
        <v>16</v>
      </c>
      <c r="F40" s="142" t="s">
        <v>266</v>
      </c>
      <c r="G40" s="140">
        <v>101</v>
      </c>
      <c r="H40" s="142" t="s">
        <v>266</v>
      </c>
      <c r="I40" s="142" t="s">
        <v>266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145" customFormat="1" ht="27" customHeight="1" x14ac:dyDescent="0.25">
      <c r="A41" s="137">
        <v>31</v>
      </c>
      <c r="B41" s="166" t="s">
        <v>291</v>
      </c>
      <c r="C41" s="201" t="s">
        <v>45</v>
      </c>
      <c r="D41" s="165">
        <v>3</v>
      </c>
      <c r="E41" s="165">
        <v>20</v>
      </c>
      <c r="F41" s="142" t="s">
        <v>266</v>
      </c>
      <c r="G41" s="165">
        <v>106</v>
      </c>
      <c r="H41" s="142" t="s">
        <v>266</v>
      </c>
      <c r="I41" s="142" t="s">
        <v>266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8.5" customHeight="1" x14ac:dyDescent="0.25">
      <c r="A42" s="109" t="s">
        <v>15</v>
      </c>
      <c r="B42" s="120"/>
      <c r="C42" s="8"/>
      <c r="D42" s="9"/>
      <c r="E42" s="10"/>
      <c r="F42" s="5"/>
      <c r="G42" s="5"/>
      <c r="H42" s="18"/>
      <c r="I42" s="163" t="s">
        <v>400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 x14ac:dyDescent="0.25">
      <c r="A43" s="105" t="s">
        <v>16</v>
      </c>
      <c r="B43" s="117"/>
      <c r="C43" s="12"/>
      <c r="D43" s="13"/>
      <c r="E43" s="14"/>
      <c r="F43" s="14"/>
      <c r="G43" s="3"/>
      <c r="H43" s="14"/>
      <c r="I43" s="163" t="s">
        <v>384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customHeight="1" x14ac:dyDescent="0.25">
      <c r="A44" s="105" t="s">
        <v>17</v>
      </c>
      <c r="B44" s="117"/>
      <c r="C44" s="12"/>
      <c r="D44" s="15"/>
      <c r="E44" s="14"/>
      <c r="F44" s="14"/>
      <c r="G44" s="14"/>
      <c r="H44" s="14"/>
      <c r="I44" s="163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25">
      <c r="A45" s="105" t="s">
        <v>18</v>
      </c>
      <c r="B45" s="117"/>
      <c r="C45" s="12"/>
      <c r="D45" s="13"/>
      <c r="E45" s="14"/>
      <c r="F45" s="14"/>
      <c r="G45" s="14"/>
      <c r="H45" s="14"/>
      <c r="I45" s="163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3" customHeight="1" x14ac:dyDescent="0.25">
      <c r="A46" s="105" t="s">
        <v>19</v>
      </c>
      <c r="B46" s="117"/>
      <c r="C46" s="13"/>
      <c r="D46" s="16"/>
      <c r="E46" s="14"/>
      <c r="F46" s="14"/>
      <c r="G46" s="3"/>
      <c r="H46" s="14"/>
      <c r="I46" s="163" t="s">
        <v>401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 x14ac:dyDescent="0.25">
      <c r="A47" s="105" t="s">
        <v>20</v>
      </c>
      <c r="B47" s="117"/>
      <c r="C47" s="13"/>
      <c r="D47" s="16"/>
      <c r="E47" s="14"/>
      <c r="F47" s="14"/>
      <c r="G47" s="3"/>
      <c r="H47" s="14"/>
      <c r="I47" s="163" t="s">
        <v>402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107" t="s">
        <v>21</v>
      </c>
      <c r="B49" s="115"/>
      <c r="C49" s="115"/>
      <c r="D49" s="115"/>
      <c r="E49" s="17"/>
      <c r="F49" s="107" t="s">
        <v>22</v>
      </c>
      <c r="G49" s="115"/>
      <c r="H49" s="115"/>
      <c r="I49" s="115"/>
      <c r="J49" s="1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03" t="s">
        <v>32</v>
      </c>
      <c r="B55" s="136"/>
      <c r="C55" s="136"/>
      <c r="D55" s="136"/>
      <c r="E55" s="134"/>
      <c r="F55" s="103" t="s">
        <v>24</v>
      </c>
      <c r="G55" s="136"/>
      <c r="H55" s="136"/>
      <c r="I55" s="136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A9:I47"/>
  <mergeCells count="23">
    <mergeCell ref="A42:B42"/>
    <mergeCell ref="A43:B43"/>
    <mergeCell ref="A44:B44"/>
    <mergeCell ref="A45:B45"/>
    <mergeCell ref="A46:B46"/>
    <mergeCell ref="A47:B47"/>
    <mergeCell ref="A49:D49"/>
    <mergeCell ref="F49:I49"/>
    <mergeCell ref="A55:D55"/>
    <mergeCell ref="F55:I55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  <mergeCell ref="B9:B10"/>
    <mergeCell ref="C9:C10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opLeftCell="A16" workbookViewId="0">
      <selection activeCell="M50" sqref="M50"/>
    </sheetView>
  </sheetViews>
  <sheetFormatPr defaultColWidth="11.25" defaultRowHeight="15" customHeight="1" x14ac:dyDescent="0.25"/>
  <cols>
    <col min="1" max="1" width="4.625" style="79" customWidth="1"/>
    <col min="2" max="2" width="25.5" style="79" customWidth="1"/>
    <col min="3" max="3" width="6" style="79" customWidth="1"/>
    <col min="4" max="4" width="6.875" style="79" customWidth="1"/>
    <col min="5" max="5" width="6.625" style="79" customWidth="1"/>
    <col min="6" max="6" width="7.625" style="79" customWidth="1"/>
    <col min="7" max="8" width="7.375" style="79" customWidth="1"/>
    <col min="9" max="9" width="16" style="79" customWidth="1"/>
    <col min="10" max="13" width="9" style="79" customWidth="1"/>
    <col min="14" max="26" width="8" style="79" customWidth="1"/>
    <col min="27" max="16384" width="11.25" style="79"/>
  </cols>
  <sheetData>
    <row r="1" spans="1:26" ht="15.75" customHeight="1" x14ac:dyDescent="0.25">
      <c r="A1" s="100" t="s">
        <v>0</v>
      </c>
      <c r="B1" s="115"/>
      <c r="C1" s="115"/>
      <c r="D1" s="102" t="s">
        <v>1</v>
      </c>
      <c r="E1" s="115"/>
      <c r="F1" s="115"/>
      <c r="G1" s="115"/>
      <c r="H1" s="115"/>
      <c r="I1" s="1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02" t="s">
        <v>2</v>
      </c>
      <c r="B2" s="115"/>
      <c r="C2" s="115"/>
      <c r="D2" s="103" t="s">
        <v>3</v>
      </c>
      <c r="E2" s="115"/>
      <c r="F2" s="115"/>
      <c r="G2" s="115"/>
      <c r="H2" s="115"/>
      <c r="I2" s="1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0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02" t="s">
        <v>33</v>
      </c>
      <c r="B6" s="115"/>
      <c r="C6" s="115"/>
      <c r="D6" s="115"/>
      <c r="E6" s="115"/>
      <c r="F6" s="115"/>
      <c r="G6" s="115"/>
      <c r="H6" s="115"/>
      <c r="I6" s="1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02" t="s">
        <v>39</v>
      </c>
      <c r="B7" s="115"/>
      <c r="C7" s="115"/>
      <c r="D7" s="115"/>
      <c r="E7" s="115"/>
      <c r="F7" s="115"/>
      <c r="G7" s="115"/>
      <c r="H7" s="115"/>
      <c r="I7" s="1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111" t="s">
        <v>5</v>
      </c>
      <c r="B9" s="111" t="s">
        <v>6</v>
      </c>
      <c r="C9" s="111" t="s">
        <v>7</v>
      </c>
      <c r="D9" s="111" t="s">
        <v>8</v>
      </c>
      <c r="E9" s="14" t="s">
        <v>9</v>
      </c>
      <c r="F9" s="111" t="s">
        <v>10</v>
      </c>
      <c r="G9" s="14" t="s">
        <v>11</v>
      </c>
      <c r="H9" s="113" t="s">
        <v>10</v>
      </c>
      <c r="I9" s="111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customHeight="1" x14ac:dyDescent="0.25">
      <c r="A10" s="112"/>
      <c r="B10" s="116"/>
      <c r="C10" s="112"/>
      <c r="D10" s="112"/>
      <c r="E10" s="80" t="s">
        <v>13</v>
      </c>
      <c r="F10" s="112"/>
      <c r="G10" s="80" t="s">
        <v>14</v>
      </c>
      <c r="H10" s="114"/>
      <c r="I10" s="1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 x14ac:dyDescent="0.25">
      <c r="A11" s="171">
        <v>1</v>
      </c>
      <c r="B11" s="138" t="s">
        <v>177</v>
      </c>
      <c r="C11" s="202" t="s">
        <v>45</v>
      </c>
      <c r="D11" s="171">
        <v>10</v>
      </c>
      <c r="E11" s="142">
        <v>24.4</v>
      </c>
      <c r="F11" s="142" t="s">
        <v>266</v>
      </c>
      <c r="G11" s="142">
        <v>114</v>
      </c>
      <c r="H11" s="142" t="s">
        <v>266</v>
      </c>
      <c r="I11" s="195" t="s">
        <v>274</v>
      </c>
      <c r="J11" s="4"/>
      <c r="K11" s="4"/>
      <c r="L11" s="4"/>
      <c r="M11" s="20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7.75" customHeight="1" x14ac:dyDescent="0.25">
      <c r="A12" s="171">
        <v>2</v>
      </c>
      <c r="B12" s="138" t="s">
        <v>178</v>
      </c>
      <c r="C12" s="202" t="s">
        <v>44</v>
      </c>
      <c r="D12" s="171">
        <v>6</v>
      </c>
      <c r="E12" s="142">
        <v>17</v>
      </c>
      <c r="F12" s="142" t="s">
        <v>266</v>
      </c>
      <c r="G12" s="142">
        <v>105</v>
      </c>
      <c r="H12" s="142" t="s">
        <v>266</v>
      </c>
      <c r="I12" s="142" t="s">
        <v>266</v>
      </c>
      <c r="J12" s="4"/>
      <c r="K12" s="4"/>
      <c r="L12" s="4"/>
      <c r="M12" s="20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7.75" customHeight="1" x14ac:dyDescent="0.25">
      <c r="A13" s="171">
        <v>3</v>
      </c>
      <c r="B13" s="138" t="s">
        <v>319</v>
      </c>
      <c r="C13" s="202" t="s">
        <v>44</v>
      </c>
      <c r="D13" s="204">
        <v>7</v>
      </c>
      <c r="E13" s="142">
        <v>20.7</v>
      </c>
      <c r="F13" s="142" t="s">
        <v>266</v>
      </c>
      <c r="G13" s="142">
        <v>111</v>
      </c>
      <c r="H13" s="142" t="s">
        <v>266</v>
      </c>
      <c r="I13" s="195" t="s">
        <v>274</v>
      </c>
      <c r="J13" s="4"/>
      <c r="K13" s="4"/>
      <c r="L13" s="4"/>
      <c r="M13" s="20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7.75" customHeight="1" x14ac:dyDescent="0.25">
      <c r="A14" s="171">
        <v>4</v>
      </c>
      <c r="B14" s="138" t="s">
        <v>179</v>
      </c>
      <c r="C14" s="202" t="s">
        <v>45</v>
      </c>
      <c r="D14" s="171">
        <v>10</v>
      </c>
      <c r="E14" s="142">
        <v>23.1</v>
      </c>
      <c r="F14" s="142" t="s">
        <v>266</v>
      </c>
      <c r="G14" s="142">
        <v>111</v>
      </c>
      <c r="H14" s="142" t="s">
        <v>266</v>
      </c>
      <c r="I14" s="195" t="s">
        <v>274</v>
      </c>
      <c r="J14" s="4"/>
      <c r="K14" s="4"/>
      <c r="L14" s="4"/>
      <c r="M14" s="20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7.75" customHeight="1" x14ac:dyDescent="0.25">
      <c r="A15" s="171">
        <v>5</v>
      </c>
      <c r="B15" s="138" t="s">
        <v>180</v>
      </c>
      <c r="C15" s="202" t="s">
        <v>44</v>
      </c>
      <c r="D15" s="171">
        <v>12</v>
      </c>
      <c r="E15" s="142">
        <v>16.7</v>
      </c>
      <c r="F15" s="142" t="s">
        <v>266</v>
      </c>
      <c r="G15" s="142">
        <v>104</v>
      </c>
      <c r="H15" s="142" t="s">
        <v>266</v>
      </c>
      <c r="I15" s="142" t="s">
        <v>266</v>
      </c>
      <c r="J15" s="4"/>
      <c r="K15" s="4"/>
      <c r="L15" s="4"/>
      <c r="M15" s="20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7.75" customHeight="1" x14ac:dyDescent="0.25">
      <c r="A16" s="171">
        <v>6</v>
      </c>
      <c r="B16" s="138" t="s">
        <v>181</v>
      </c>
      <c r="C16" s="202" t="s">
        <v>44</v>
      </c>
      <c r="D16" s="171">
        <v>3</v>
      </c>
      <c r="E16" s="142">
        <v>15</v>
      </c>
      <c r="F16" s="142" t="s">
        <v>266</v>
      </c>
      <c r="G16" s="142">
        <v>103</v>
      </c>
      <c r="H16" s="142" t="s">
        <v>266</v>
      </c>
      <c r="I16" s="142" t="s">
        <v>266</v>
      </c>
      <c r="J16" s="4"/>
      <c r="K16" s="4"/>
      <c r="L16" s="4"/>
      <c r="M16" s="20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7.75" customHeight="1" x14ac:dyDescent="0.25">
      <c r="A17" s="171">
        <v>7</v>
      </c>
      <c r="B17" s="138" t="s">
        <v>182</v>
      </c>
      <c r="C17" s="202" t="s">
        <v>45</v>
      </c>
      <c r="D17" s="171">
        <v>3</v>
      </c>
      <c r="E17" s="142">
        <v>25.7</v>
      </c>
      <c r="F17" s="142" t="s">
        <v>266</v>
      </c>
      <c r="G17" s="142">
        <v>109</v>
      </c>
      <c r="H17" s="142" t="s">
        <v>266</v>
      </c>
      <c r="I17" s="195" t="s">
        <v>273</v>
      </c>
      <c r="J17" s="4"/>
      <c r="K17" s="4"/>
      <c r="L17" s="4"/>
      <c r="M17" s="20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7.75" customHeight="1" x14ac:dyDescent="0.25">
      <c r="A18" s="171">
        <v>8</v>
      </c>
      <c r="B18" s="138" t="s">
        <v>183</v>
      </c>
      <c r="C18" s="202" t="s">
        <v>45</v>
      </c>
      <c r="D18" s="171">
        <v>8</v>
      </c>
      <c r="E18" s="142">
        <v>23.3</v>
      </c>
      <c r="F18" s="142" t="s">
        <v>266</v>
      </c>
      <c r="G18" s="142">
        <v>114</v>
      </c>
      <c r="H18" s="142" t="s">
        <v>266</v>
      </c>
      <c r="I18" s="195" t="s">
        <v>274</v>
      </c>
      <c r="J18" s="4"/>
      <c r="K18" s="4"/>
      <c r="L18" s="4"/>
      <c r="M18" s="20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7.75" customHeight="1" x14ac:dyDescent="0.25">
      <c r="A19" s="171">
        <v>9</v>
      </c>
      <c r="B19" s="138" t="s">
        <v>184</v>
      </c>
      <c r="C19" s="202" t="s">
        <v>45</v>
      </c>
      <c r="D19" s="171">
        <v>3</v>
      </c>
      <c r="E19" s="142">
        <v>21.6</v>
      </c>
      <c r="F19" s="142" t="s">
        <v>266</v>
      </c>
      <c r="G19" s="142">
        <v>111</v>
      </c>
      <c r="H19" s="142" t="s">
        <v>266</v>
      </c>
      <c r="I19" s="195" t="s">
        <v>274</v>
      </c>
      <c r="J19" s="4"/>
      <c r="K19" s="4"/>
      <c r="L19" s="4"/>
      <c r="M19" s="20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7.75" customHeight="1" x14ac:dyDescent="0.25">
      <c r="A20" s="171">
        <v>10</v>
      </c>
      <c r="B20" s="138" t="s">
        <v>185</v>
      </c>
      <c r="C20" s="202" t="s">
        <v>45</v>
      </c>
      <c r="D20" s="175">
        <v>7</v>
      </c>
      <c r="E20" s="142">
        <v>15.7</v>
      </c>
      <c r="F20" s="142" t="s">
        <v>266</v>
      </c>
      <c r="G20" s="142">
        <v>104</v>
      </c>
      <c r="H20" s="142" t="s">
        <v>266</v>
      </c>
      <c r="I20" s="142" t="s">
        <v>266</v>
      </c>
      <c r="J20" s="4"/>
      <c r="K20" s="4"/>
      <c r="L20" s="4"/>
      <c r="M20" s="20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7.75" customHeight="1" x14ac:dyDescent="0.25">
      <c r="A21" s="171">
        <v>11</v>
      </c>
      <c r="B21" s="138" t="s">
        <v>186</v>
      </c>
      <c r="C21" s="202" t="s">
        <v>44</v>
      </c>
      <c r="D21" s="205">
        <v>7</v>
      </c>
      <c r="E21" s="142">
        <v>14.8</v>
      </c>
      <c r="F21" s="142" t="s">
        <v>266</v>
      </c>
      <c r="G21" s="142">
        <v>105</v>
      </c>
      <c r="H21" s="142" t="s">
        <v>266</v>
      </c>
      <c r="I21" s="142" t="s">
        <v>266</v>
      </c>
      <c r="J21" s="4"/>
      <c r="K21" s="4"/>
      <c r="L21" s="4"/>
      <c r="M21" s="20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7.75" customHeight="1" x14ac:dyDescent="0.25">
      <c r="A22" s="171">
        <v>12</v>
      </c>
      <c r="B22" s="138" t="s">
        <v>187</v>
      </c>
      <c r="C22" s="202" t="s">
        <v>44</v>
      </c>
      <c r="D22" s="205">
        <v>4</v>
      </c>
      <c r="E22" s="142">
        <v>23.3</v>
      </c>
      <c r="F22" s="142" t="s">
        <v>266</v>
      </c>
      <c r="G22" s="142">
        <v>115</v>
      </c>
      <c r="H22" s="142" t="s">
        <v>266</v>
      </c>
      <c r="I22" s="195" t="s">
        <v>274</v>
      </c>
      <c r="J22" s="4"/>
      <c r="K22" s="4"/>
      <c r="L22" s="4"/>
      <c r="M22" s="20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7.75" customHeight="1" x14ac:dyDescent="0.25">
      <c r="A23" s="171">
        <v>13</v>
      </c>
      <c r="B23" s="138" t="s">
        <v>320</v>
      </c>
      <c r="C23" s="202" t="s">
        <v>45</v>
      </c>
      <c r="D23" s="205">
        <v>12</v>
      </c>
      <c r="E23" s="142">
        <v>17.5</v>
      </c>
      <c r="F23" s="142" t="s">
        <v>266</v>
      </c>
      <c r="G23" s="142">
        <v>105</v>
      </c>
      <c r="H23" s="142" t="s">
        <v>266</v>
      </c>
      <c r="I23" s="142" t="s">
        <v>266</v>
      </c>
      <c r="J23" s="4"/>
      <c r="K23" s="4"/>
      <c r="L23" s="4"/>
      <c r="M23" s="20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7.75" customHeight="1" x14ac:dyDescent="0.25">
      <c r="A24" s="171">
        <v>14</v>
      </c>
      <c r="B24" s="138" t="s">
        <v>188</v>
      </c>
      <c r="C24" s="202" t="s">
        <v>44</v>
      </c>
      <c r="D24" s="171">
        <v>4</v>
      </c>
      <c r="E24" s="142">
        <v>30.1</v>
      </c>
      <c r="F24" s="142" t="s">
        <v>287</v>
      </c>
      <c r="G24" s="142">
        <v>117</v>
      </c>
      <c r="H24" s="142" t="s">
        <v>266</v>
      </c>
      <c r="I24" s="195" t="s">
        <v>273</v>
      </c>
      <c r="J24" s="4"/>
      <c r="K24" s="4"/>
      <c r="L24" s="4"/>
      <c r="M24" s="20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7.75" customHeight="1" x14ac:dyDescent="0.25">
      <c r="A25" s="171">
        <v>15</v>
      </c>
      <c r="B25" s="138" t="s">
        <v>189</v>
      </c>
      <c r="C25" s="202" t="s">
        <v>44</v>
      </c>
      <c r="D25" s="171">
        <v>2</v>
      </c>
      <c r="E25" s="142">
        <v>22.2</v>
      </c>
      <c r="F25" s="142" t="s">
        <v>266</v>
      </c>
      <c r="G25" s="142">
        <v>122</v>
      </c>
      <c r="H25" s="142" t="s">
        <v>266</v>
      </c>
      <c r="I25" s="142" t="s">
        <v>266</v>
      </c>
      <c r="J25" s="4"/>
      <c r="K25" s="4"/>
      <c r="L25" s="4"/>
      <c r="M25" s="20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7.75" customHeight="1" x14ac:dyDescent="0.25">
      <c r="A26" s="171">
        <v>16</v>
      </c>
      <c r="B26" s="138" t="s">
        <v>190</v>
      </c>
      <c r="C26" s="202" t="s">
        <v>44</v>
      </c>
      <c r="D26" s="171">
        <v>8</v>
      </c>
      <c r="E26" s="142">
        <v>22.2</v>
      </c>
      <c r="F26" s="142" t="s">
        <v>266</v>
      </c>
      <c r="G26" s="142">
        <v>110</v>
      </c>
      <c r="H26" s="142" t="s">
        <v>266</v>
      </c>
      <c r="I26" s="195" t="s">
        <v>273</v>
      </c>
      <c r="J26" s="4"/>
      <c r="K26" s="4"/>
      <c r="L26" s="4"/>
      <c r="M26" s="20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7.75" customHeight="1" x14ac:dyDescent="0.25">
      <c r="A27" s="171">
        <v>17</v>
      </c>
      <c r="B27" s="138" t="s">
        <v>191</v>
      </c>
      <c r="C27" s="202" t="s">
        <v>44</v>
      </c>
      <c r="D27" s="175">
        <v>12</v>
      </c>
      <c r="E27" s="142">
        <v>18.100000000000001</v>
      </c>
      <c r="F27" s="142" t="s">
        <v>266</v>
      </c>
      <c r="G27" s="142">
        <v>108</v>
      </c>
      <c r="H27" s="142" t="s">
        <v>266</v>
      </c>
      <c r="I27" s="142" t="s">
        <v>266</v>
      </c>
      <c r="J27" s="4"/>
      <c r="K27" s="4"/>
      <c r="L27" s="4"/>
      <c r="M27" s="20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7.75" customHeight="1" x14ac:dyDescent="0.25">
      <c r="A28" s="171">
        <v>18</v>
      </c>
      <c r="B28" s="138" t="s">
        <v>192</v>
      </c>
      <c r="C28" s="202" t="s">
        <v>44</v>
      </c>
      <c r="D28" s="175">
        <v>4</v>
      </c>
      <c r="E28" s="142">
        <v>20.8</v>
      </c>
      <c r="F28" s="142" t="s">
        <v>266</v>
      </c>
      <c r="G28" s="142">
        <v>109</v>
      </c>
      <c r="H28" s="142" t="s">
        <v>266</v>
      </c>
      <c r="I28" s="195" t="s">
        <v>274</v>
      </c>
      <c r="J28" s="4"/>
      <c r="K28" s="4"/>
      <c r="L28" s="4"/>
      <c r="M28" s="20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7.75" customHeight="1" x14ac:dyDescent="0.25">
      <c r="A29" s="171">
        <v>19</v>
      </c>
      <c r="B29" s="138" t="s">
        <v>193</v>
      </c>
      <c r="C29" s="202" t="s">
        <v>44</v>
      </c>
      <c r="D29" s="171">
        <v>10</v>
      </c>
      <c r="E29" s="142">
        <v>20.9</v>
      </c>
      <c r="F29" s="142" t="s">
        <v>266</v>
      </c>
      <c r="G29" s="142">
        <v>110</v>
      </c>
      <c r="H29" s="142" t="s">
        <v>266</v>
      </c>
      <c r="I29" s="142" t="s">
        <v>266</v>
      </c>
      <c r="J29" s="4"/>
      <c r="K29" s="4"/>
      <c r="L29" s="4"/>
      <c r="M29" s="20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145" customFormat="1" ht="27.75" customHeight="1" x14ac:dyDescent="0.25">
      <c r="A30" s="171">
        <v>20</v>
      </c>
      <c r="B30" s="138" t="s">
        <v>194</v>
      </c>
      <c r="C30" s="202" t="s">
        <v>44</v>
      </c>
      <c r="D30" s="142">
        <v>12</v>
      </c>
      <c r="E30" s="142">
        <v>17</v>
      </c>
      <c r="F30" s="142" t="s">
        <v>266</v>
      </c>
      <c r="G30" s="142">
        <v>106</v>
      </c>
      <c r="H30" s="142" t="s">
        <v>266</v>
      </c>
      <c r="I30" s="142" t="s">
        <v>266</v>
      </c>
      <c r="J30" s="4"/>
      <c r="K30" s="4"/>
      <c r="L30" s="4"/>
      <c r="M30" s="20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7.75" customHeight="1" x14ac:dyDescent="0.25">
      <c r="A31" s="171">
        <v>21</v>
      </c>
      <c r="B31" s="138" t="s">
        <v>195</v>
      </c>
      <c r="C31" s="202" t="s">
        <v>45</v>
      </c>
      <c r="D31" s="142">
        <v>5</v>
      </c>
      <c r="E31" s="142">
        <v>22.4</v>
      </c>
      <c r="F31" s="142" t="s">
        <v>266</v>
      </c>
      <c r="G31" s="142">
        <v>110</v>
      </c>
      <c r="H31" s="142" t="s">
        <v>266</v>
      </c>
      <c r="I31" s="195" t="s">
        <v>274</v>
      </c>
      <c r="J31" s="4"/>
      <c r="K31" s="4"/>
      <c r="L31" s="4"/>
      <c r="M31" s="203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7.75" customHeight="1" x14ac:dyDescent="0.25">
      <c r="A32" s="171">
        <v>22</v>
      </c>
      <c r="B32" s="138" t="s">
        <v>196</v>
      </c>
      <c r="C32" s="202" t="s">
        <v>44</v>
      </c>
      <c r="D32" s="142">
        <v>6</v>
      </c>
      <c r="E32" s="142">
        <v>25.5</v>
      </c>
      <c r="F32" s="142" t="s">
        <v>275</v>
      </c>
      <c r="G32" s="142">
        <v>114</v>
      </c>
      <c r="H32" s="142" t="s">
        <v>266</v>
      </c>
      <c r="I32" s="195" t="s">
        <v>273</v>
      </c>
      <c r="J32" s="4"/>
      <c r="K32" s="4"/>
      <c r="L32" s="4"/>
      <c r="M32" s="20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7.75" customHeight="1" x14ac:dyDescent="0.25">
      <c r="A33" s="171">
        <v>23</v>
      </c>
      <c r="B33" s="138" t="s">
        <v>197</v>
      </c>
      <c r="C33" s="202" t="s">
        <v>45</v>
      </c>
      <c r="D33" s="142">
        <v>12</v>
      </c>
      <c r="E33" s="142">
        <v>17.7</v>
      </c>
      <c r="F33" s="142" t="s">
        <v>266</v>
      </c>
      <c r="G33" s="142">
        <v>108</v>
      </c>
      <c r="H33" s="142" t="s">
        <v>266</v>
      </c>
      <c r="I33" s="142" t="s">
        <v>266</v>
      </c>
      <c r="J33" s="4"/>
      <c r="K33" s="4"/>
      <c r="L33" s="4"/>
      <c r="M33" s="20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7.75" customHeight="1" x14ac:dyDescent="0.25">
      <c r="A34" s="171">
        <v>24</v>
      </c>
      <c r="B34" s="138" t="s">
        <v>198</v>
      </c>
      <c r="C34" s="202" t="s">
        <v>44</v>
      </c>
      <c r="D34" s="142">
        <v>5</v>
      </c>
      <c r="E34" s="142">
        <v>26.3</v>
      </c>
      <c r="F34" s="142" t="s">
        <v>275</v>
      </c>
      <c r="G34" s="142">
        <v>118</v>
      </c>
      <c r="H34" s="142" t="s">
        <v>266</v>
      </c>
      <c r="I34" s="195" t="s">
        <v>273</v>
      </c>
      <c r="J34" s="4"/>
      <c r="K34" s="4"/>
      <c r="L34" s="4"/>
      <c r="M34" s="20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7.75" customHeight="1" x14ac:dyDescent="0.25">
      <c r="A35" s="171">
        <v>25</v>
      </c>
      <c r="B35" s="138" t="s">
        <v>200</v>
      </c>
      <c r="C35" s="202" t="s">
        <v>44</v>
      </c>
      <c r="D35" s="142">
        <v>12</v>
      </c>
      <c r="E35" s="142">
        <v>14.5</v>
      </c>
      <c r="F35" s="142" t="s">
        <v>266</v>
      </c>
      <c r="G35" s="142">
        <v>98</v>
      </c>
      <c r="H35" s="142" t="s">
        <v>276</v>
      </c>
      <c r="I35" s="142" t="s">
        <v>266</v>
      </c>
      <c r="J35" s="4"/>
      <c r="K35" s="4"/>
      <c r="L35" s="4"/>
      <c r="M35" s="20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7.75" customHeight="1" x14ac:dyDescent="0.25">
      <c r="A36" s="171">
        <v>26</v>
      </c>
      <c r="B36" s="150" t="s">
        <v>201</v>
      </c>
      <c r="C36" s="202" t="s">
        <v>44</v>
      </c>
      <c r="D36" s="142">
        <v>6</v>
      </c>
      <c r="E36" s="142">
        <v>18.5</v>
      </c>
      <c r="F36" s="142" t="s">
        <v>266</v>
      </c>
      <c r="G36" s="142">
        <v>107</v>
      </c>
      <c r="H36" s="142" t="s">
        <v>266</v>
      </c>
      <c r="I36" s="142" t="s">
        <v>266</v>
      </c>
      <c r="J36" s="4"/>
      <c r="K36" s="4"/>
      <c r="L36" s="4"/>
      <c r="M36" s="20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7.75" customHeight="1" x14ac:dyDescent="0.25">
      <c r="A37" s="171">
        <v>27</v>
      </c>
      <c r="B37" s="138" t="s">
        <v>202</v>
      </c>
      <c r="C37" s="202" t="s">
        <v>44</v>
      </c>
      <c r="D37" s="142">
        <v>3</v>
      </c>
      <c r="E37" s="142">
        <v>17.899999999999999</v>
      </c>
      <c r="F37" s="142" t="s">
        <v>266</v>
      </c>
      <c r="G37" s="142">
        <v>109</v>
      </c>
      <c r="H37" s="142" t="s">
        <v>266</v>
      </c>
      <c r="I37" s="142" t="s">
        <v>266</v>
      </c>
      <c r="J37" s="4"/>
      <c r="K37" s="4"/>
      <c r="L37" s="4"/>
      <c r="M37" s="20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7.75" customHeight="1" x14ac:dyDescent="0.25">
      <c r="A38" s="171">
        <v>28</v>
      </c>
      <c r="B38" s="206" t="s">
        <v>321</v>
      </c>
      <c r="C38" s="171" t="s">
        <v>44</v>
      </c>
      <c r="D38" s="142">
        <v>9</v>
      </c>
      <c r="E38" s="142">
        <v>13.5</v>
      </c>
      <c r="F38" s="142" t="s">
        <v>317</v>
      </c>
      <c r="G38" s="142">
        <v>97</v>
      </c>
      <c r="H38" s="142" t="s">
        <v>276</v>
      </c>
      <c r="I38" s="195" t="s">
        <v>325</v>
      </c>
      <c r="J38" s="4"/>
      <c r="K38" s="4"/>
      <c r="L38" s="4"/>
      <c r="M38" s="20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145" customFormat="1" ht="27.75" customHeight="1" x14ac:dyDescent="0.25">
      <c r="A39" s="171">
        <v>29</v>
      </c>
      <c r="B39" s="174" t="s">
        <v>322</v>
      </c>
      <c r="C39" s="171" t="s">
        <v>44</v>
      </c>
      <c r="D39" s="142">
        <v>11</v>
      </c>
      <c r="E39" s="142">
        <v>13.8</v>
      </c>
      <c r="F39" s="142" t="s">
        <v>317</v>
      </c>
      <c r="G39" s="142">
        <v>103</v>
      </c>
      <c r="H39" s="142" t="s">
        <v>266</v>
      </c>
      <c r="I39" s="195" t="s">
        <v>318</v>
      </c>
      <c r="J39" s="4"/>
      <c r="K39" s="4"/>
      <c r="L39" s="4"/>
      <c r="M39" s="20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3" customHeight="1" x14ac:dyDescent="0.25">
      <c r="A40" s="109" t="s">
        <v>15</v>
      </c>
      <c r="B40" s="120"/>
      <c r="C40" s="8"/>
      <c r="D40" s="9"/>
      <c r="E40" s="10"/>
      <c r="F40" s="5"/>
      <c r="G40" s="5"/>
      <c r="H40" s="18"/>
      <c r="I40" s="163" t="s">
        <v>403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 x14ac:dyDescent="0.25">
      <c r="A41" s="105" t="s">
        <v>16</v>
      </c>
      <c r="B41" s="117"/>
      <c r="C41" s="12"/>
      <c r="D41" s="13"/>
      <c r="E41" s="14"/>
      <c r="F41" s="14"/>
      <c r="G41" s="3"/>
      <c r="H41" s="14"/>
      <c r="I41" s="163" t="s">
        <v>404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" customHeight="1" x14ac:dyDescent="0.25">
      <c r="A42" s="105" t="s">
        <v>17</v>
      </c>
      <c r="B42" s="117"/>
      <c r="C42" s="12"/>
      <c r="D42" s="15"/>
      <c r="E42" s="14"/>
      <c r="F42" s="14"/>
      <c r="G42" s="14"/>
      <c r="H42" s="14"/>
      <c r="I42" s="163" t="s">
        <v>405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" customHeight="1" x14ac:dyDescent="0.25">
      <c r="A43" s="105" t="s">
        <v>18</v>
      </c>
      <c r="B43" s="117"/>
      <c r="C43" s="12"/>
      <c r="D43" s="13"/>
      <c r="E43" s="14"/>
      <c r="F43" s="14"/>
      <c r="G43" s="14"/>
      <c r="H43" s="14"/>
      <c r="I43" s="163" t="s">
        <v>405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" customHeight="1" x14ac:dyDescent="0.25">
      <c r="A44" s="105" t="s">
        <v>19</v>
      </c>
      <c r="B44" s="117"/>
      <c r="C44" s="13"/>
      <c r="D44" s="16"/>
      <c r="E44" s="14"/>
      <c r="F44" s="14"/>
      <c r="G44" s="3"/>
      <c r="H44" s="14"/>
      <c r="I44" s="163" t="s">
        <v>406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3" customHeight="1" x14ac:dyDescent="0.25">
      <c r="A45" s="105" t="s">
        <v>20</v>
      </c>
      <c r="B45" s="117"/>
      <c r="C45" s="13"/>
      <c r="D45" s="16"/>
      <c r="E45" s="14"/>
      <c r="F45" s="14"/>
      <c r="G45" s="3"/>
      <c r="H45" s="14"/>
      <c r="I45" s="163" t="s">
        <v>407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107" t="s">
        <v>21</v>
      </c>
      <c r="B47" s="115"/>
      <c r="C47" s="115"/>
      <c r="D47" s="115"/>
      <c r="E47" s="17"/>
      <c r="F47" s="107" t="s">
        <v>22</v>
      </c>
      <c r="G47" s="115"/>
      <c r="H47" s="115"/>
      <c r="I47" s="115"/>
      <c r="J47" s="1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177" t="s">
        <v>40</v>
      </c>
      <c r="B53" s="115"/>
      <c r="C53" s="115"/>
      <c r="D53" s="115"/>
      <c r="E53" s="19"/>
      <c r="F53" s="177" t="s">
        <v>24</v>
      </c>
      <c r="G53" s="115"/>
      <c r="H53" s="115"/>
      <c r="I53" s="115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autoFilter ref="A9:I45"/>
  <mergeCells count="23">
    <mergeCell ref="A40:B40"/>
    <mergeCell ref="A41:B41"/>
    <mergeCell ref="A42:B42"/>
    <mergeCell ref="A43:B43"/>
    <mergeCell ref="A44:B44"/>
    <mergeCell ref="A45:B45"/>
    <mergeCell ref="A47:D47"/>
    <mergeCell ref="F47:I47"/>
    <mergeCell ref="A53:D53"/>
    <mergeCell ref="F53:I53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  <mergeCell ref="B9:B10"/>
    <mergeCell ref="C9:C10"/>
  </mergeCells>
  <pageMargins left="0.7" right="0.7" top="0.75" bottom="0.75" header="0" footer="0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Q16" sqref="Q16"/>
    </sheetView>
  </sheetViews>
  <sheetFormatPr defaultColWidth="11.25" defaultRowHeight="15" customHeight="1" x14ac:dyDescent="0.25"/>
  <cols>
    <col min="1" max="1" width="4.625" style="79" customWidth="1"/>
    <col min="2" max="2" width="28.25" style="79" customWidth="1"/>
    <col min="3" max="3" width="6" style="79" customWidth="1"/>
    <col min="4" max="4" width="6.875" style="79" customWidth="1"/>
    <col min="5" max="5" width="6.625" style="79" customWidth="1"/>
    <col min="6" max="6" width="7.5" style="79" customWidth="1"/>
    <col min="7" max="8" width="7.375" style="79" customWidth="1"/>
    <col min="9" max="9" width="12.125" style="79" customWidth="1"/>
    <col min="10" max="12" width="9" style="79" customWidth="1"/>
    <col min="13" max="26" width="8" style="79" customWidth="1"/>
    <col min="27" max="16384" width="11.25" style="79"/>
  </cols>
  <sheetData>
    <row r="1" spans="1:26" ht="15.75" customHeight="1" x14ac:dyDescent="0.25">
      <c r="A1" s="100" t="s">
        <v>0</v>
      </c>
      <c r="B1" s="115"/>
      <c r="C1" s="115"/>
      <c r="D1" s="102" t="s">
        <v>1</v>
      </c>
      <c r="E1" s="115"/>
      <c r="F1" s="115"/>
      <c r="G1" s="115"/>
      <c r="H1" s="115"/>
      <c r="I1" s="1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02" t="s">
        <v>2</v>
      </c>
      <c r="B2" s="115"/>
      <c r="C2" s="115"/>
      <c r="D2" s="103" t="s">
        <v>3</v>
      </c>
      <c r="E2" s="115"/>
      <c r="F2" s="115"/>
      <c r="G2" s="115"/>
      <c r="H2" s="115"/>
      <c r="I2" s="1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0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02" t="s">
        <v>34</v>
      </c>
      <c r="B6" s="115"/>
      <c r="C6" s="115"/>
      <c r="D6" s="115"/>
      <c r="E6" s="115"/>
      <c r="F6" s="115"/>
      <c r="G6" s="115"/>
      <c r="H6" s="115"/>
      <c r="I6" s="1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02" t="s">
        <v>39</v>
      </c>
      <c r="B7" s="115"/>
      <c r="C7" s="115"/>
      <c r="D7" s="115"/>
      <c r="E7" s="115"/>
      <c r="F7" s="115"/>
      <c r="G7" s="115"/>
      <c r="H7" s="115"/>
      <c r="I7" s="1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111" t="s">
        <v>5</v>
      </c>
      <c r="B9" s="111" t="s">
        <v>6</v>
      </c>
      <c r="C9" s="111" t="s">
        <v>7</v>
      </c>
      <c r="D9" s="111" t="s">
        <v>8</v>
      </c>
      <c r="E9" s="14" t="s">
        <v>9</v>
      </c>
      <c r="F9" s="111" t="s">
        <v>10</v>
      </c>
      <c r="G9" s="14" t="s">
        <v>11</v>
      </c>
      <c r="H9" s="113" t="s">
        <v>10</v>
      </c>
      <c r="I9" s="111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customHeight="1" x14ac:dyDescent="0.25">
      <c r="A10" s="112"/>
      <c r="B10" s="116"/>
      <c r="C10" s="112"/>
      <c r="D10" s="112"/>
      <c r="E10" s="80" t="s">
        <v>13</v>
      </c>
      <c r="F10" s="112"/>
      <c r="G10" s="80" t="s">
        <v>14</v>
      </c>
      <c r="H10" s="114"/>
      <c r="I10" s="1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5">
      <c r="A11" s="137">
        <v>1</v>
      </c>
      <c r="B11" s="138" t="s">
        <v>203</v>
      </c>
      <c r="C11" s="59" t="s">
        <v>45</v>
      </c>
      <c r="D11" s="171">
        <v>4</v>
      </c>
      <c r="E11" s="142">
        <v>32.4</v>
      </c>
      <c r="F11" s="142" t="s">
        <v>287</v>
      </c>
      <c r="G11" s="142">
        <v>116</v>
      </c>
      <c r="H11" s="142" t="s">
        <v>266</v>
      </c>
      <c r="I11" s="195" t="s">
        <v>273</v>
      </c>
      <c r="J11" s="4"/>
      <c r="K11" s="4"/>
      <c r="L11" s="20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.75" customHeight="1" x14ac:dyDescent="0.25">
      <c r="A12" s="137">
        <v>2</v>
      </c>
      <c r="B12" s="138" t="s">
        <v>204</v>
      </c>
      <c r="C12" s="59" t="s">
        <v>44</v>
      </c>
      <c r="D12" s="171">
        <v>9</v>
      </c>
      <c r="E12" s="142">
        <v>15.2</v>
      </c>
      <c r="F12" s="142" t="s">
        <v>266</v>
      </c>
      <c r="G12" s="142">
        <v>104</v>
      </c>
      <c r="H12" s="142" t="s">
        <v>266</v>
      </c>
      <c r="I12" s="142" t="s">
        <v>266</v>
      </c>
      <c r="J12" s="4"/>
      <c r="K12" s="4"/>
      <c r="L12" s="20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.75" customHeight="1" x14ac:dyDescent="0.25">
      <c r="A13" s="137">
        <v>3</v>
      </c>
      <c r="B13" s="138" t="s">
        <v>205</v>
      </c>
      <c r="C13" s="59" t="s">
        <v>45</v>
      </c>
      <c r="D13" s="171">
        <v>11</v>
      </c>
      <c r="E13" s="142">
        <v>17.3</v>
      </c>
      <c r="F13" s="142" t="s">
        <v>266</v>
      </c>
      <c r="G13" s="142">
        <v>108</v>
      </c>
      <c r="H13" s="142" t="s">
        <v>266</v>
      </c>
      <c r="I13" s="142" t="s">
        <v>266</v>
      </c>
      <c r="J13" s="4"/>
      <c r="K13" s="4"/>
      <c r="L13" s="20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.75" customHeight="1" x14ac:dyDescent="0.25">
      <c r="A14" s="137">
        <v>4</v>
      </c>
      <c r="B14" s="138" t="s">
        <v>206</v>
      </c>
      <c r="C14" s="59" t="s">
        <v>45</v>
      </c>
      <c r="D14" s="171">
        <v>3</v>
      </c>
      <c r="E14" s="142">
        <v>17.8</v>
      </c>
      <c r="F14" s="142" t="s">
        <v>266</v>
      </c>
      <c r="G14" s="142">
        <v>109</v>
      </c>
      <c r="H14" s="142" t="s">
        <v>266</v>
      </c>
      <c r="I14" s="142" t="s">
        <v>266</v>
      </c>
      <c r="J14" s="4"/>
      <c r="K14" s="4"/>
      <c r="L14" s="20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37">
        <v>5</v>
      </c>
      <c r="B15" s="138" t="s">
        <v>207</v>
      </c>
      <c r="C15" s="59" t="s">
        <v>44</v>
      </c>
      <c r="D15" s="171">
        <v>3</v>
      </c>
      <c r="E15" s="142">
        <v>22.7</v>
      </c>
      <c r="F15" s="142" t="s">
        <v>266</v>
      </c>
      <c r="G15" s="142">
        <v>109</v>
      </c>
      <c r="H15" s="142" t="s">
        <v>266</v>
      </c>
      <c r="I15" s="195" t="s">
        <v>273</v>
      </c>
      <c r="J15" s="4"/>
      <c r="K15" s="4"/>
      <c r="L15" s="20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.75" customHeight="1" x14ac:dyDescent="0.25">
      <c r="A16" s="137">
        <v>6</v>
      </c>
      <c r="B16" s="138" t="s">
        <v>208</v>
      </c>
      <c r="C16" s="59" t="s">
        <v>45</v>
      </c>
      <c r="D16" s="171">
        <v>9</v>
      </c>
      <c r="E16" s="142">
        <v>19.3</v>
      </c>
      <c r="F16" s="142" t="s">
        <v>266</v>
      </c>
      <c r="G16" s="142">
        <v>103</v>
      </c>
      <c r="H16" s="142" t="s">
        <v>266</v>
      </c>
      <c r="I16" s="195" t="s">
        <v>274</v>
      </c>
      <c r="J16" s="4"/>
      <c r="K16" s="4"/>
      <c r="L16" s="20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.75" customHeight="1" x14ac:dyDescent="0.25">
      <c r="A17" s="137">
        <v>7</v>
      </c>
      <c r="B17" s="138" t="s">
        <v>209</v>
      </c>
      <c r="C17" s="59" t="s">
        <v>44</v>
      </c>
      <c r="D17" s="204">
        <v>4</v>
      </c>
      <c r="E17" s="142">
        <v>24.4</v>
      </c>
      <c r="F17" s="142" t="s">
        <v>266</v>
      </c>
      <c r="G17" s="142">
        <v>108</v>
      </c>
      <c r="H17" s="142" t="s">
        <v>266</v>
      </c>
      <c r="I17" s="195" t="s">
        <v>273</v>
      </c>
      <c r="J17" s="4"/>
      <c r="K17" s="4"/>
      <c r="L17" s="20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.75" customHeight="1" x14ac:dyDescent="0.25">
      <c r="A18" s="137">
        <v>8</v>
      </c>
      <c r="B18" s="138" t="s">
        <v>210</v>
      </c>
      <c r="C18" s="59" t="s">
        <v>45</v>
      </c>
      <c r="D18" s="171">
        <v>3</v>
      </c>
      <c r="E18" s="142">
        <v>27.8</v>
      </c>
      <c r="F18" s="142" t="s">
        <v>275</v>
      </c>
      <c r="G18" s="142">
        <v>111</v>
      </c>
      <c r="H18" s="142" t="s">
        <v>266</v>
      </c>
      <c r="I18" s="195" t="s">
        <v>273</v>
      </c>
      <c r="J18" s="4"/>
      <c r="K18" s="4"/>
      <c r="L18" s="20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.75" customHeight="1" x14ac:dyDescent="0.25">
      <c r="A19" s="137">
        <v>9</v>
      </c>
      <c r="B19" s="138" t="s">
        <v>211</v>
      </c>
      <c r="C19" s="59" t="s">
        <v>45</v>
      </c>
      <c r="D19" s="171">
        <v>7</v>
      </c>
      <c r="E19" s="142">
        <v>15.4</v>
      </c>
      <c r="F19" s="142" t="s">
        <v>266</v>
      </c>
      <c r="G19" s="142">
        <v>101</v>
      </c>
      <c r="H19" s="142" t="s">
        <v>266</v>
      </c>
      <c r="I19" s="142" t="s">
        <v>266</v>
      </c>
      <c r="J19" s="4"/>
      <c r="K19" s="4"/>
      <c r="L19" s="20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.75" customHeight="1" x14ac:dyDescent="0.25">
      <c r="A20" s="137">
        <v>10</v>
      </c>
      <c r="B20" s="138" t="s">
        <v>212</v>
      </c>
      <c r="C20" s="59" t="s">
        <v>44</v>
      </c>
      <c r="D20" s="171">
        <v>9</v>
      </c>
      <c r="E20" s="142">
        <v>18.399999999999999</v>
      </c>
      <c r="F20" s="142" t="s">
        <v>266</v>
      </c>
      <c r="G20" s="142">
        <v>112</v>
      </c>
      <c r="H20" s="142" t="s">
        <v>266</v>
      </c>
      <c r="I20" s="142" t="s">
        <v>266</v>
      </c>
      <c r="J20" s="4"/>
      <c r="K20" s="4"/>
      <c r="L20" s="20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145" customFormat="1" ht="24.75" customHeight="1" x14ac:dyDescent="0.25">
      <c r="A21" s="137">
        <v>11</v>
      </c>
      <c r="B21" s="138" t="s">
        <v>213</v>
      </c>
      <c r="C21" s="207" t="s">
        <v>44</v>
      </c>
      <c r="D21" s="171">
        <v>7</v>
      </c>
      <c r="E21" s="142">
        <v>20.6</v>
      </c>
      <c r="F21" s="142" t="s">
        <v>266</v>
      </c>
      <c r="G21" s="142">
        <v>110</v>
      </c>
      <c r="H21" s="142" t="s">
        <v>266</v>
      </c>
      <c r="I21" s="195" t="s">
        <v>274</v>
      </c>
      <c r="J21" s="4"/>
      <c r="K21" s="4"/>
      <c r="L21" s="20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.75" customHeight="1" x14ac:dyDescent="0.25">
      <c r="A22" s="137">
        <v>12</v>
      </c>
      <c r="B22" s="138" t="s">
        <v>214</v>
      </c>
      <c r="C22" s="59" t="s">
        <v>45</v>
      </c>
      <c r="D22" s="171">
        <v>8</v>
      </c>
      <c r="E22" s="142">
        <v>22.6</v>
      </c>
      <c r="F22" s="142" t="s">
        <v>266</v>
      </c>
      <c r="G22" s="142">
        <v>105</v>
      </c>
      <c r="H22" s="142" t="s">
        <v>266</v>
      </c>
      <c r="I22" s="195" t="s">
        <v>273</v>
      </c>
      <c r="J22" s="4"/>
      <c r="K22" s="4"/>
      <c r="L22" s="20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.75" customHeight="1" x14ac:dyDescent="0.25">
      <c r="A23" s="137">
        <v>13</v>
      </c>
      <c r="B23" s="138" t="s">
        <v>215</v>
      </c>
      <c r="C23" s="59" t="s">
        <v>44</v>
      </c>
      <c r="D23" s="171">
        <v>7</v>
      </c>
      <c r="E23" s="142">
        <v>24.8</v>
      </c>
      <c r="F23" s="142" t="s">
        <v>275</v>
      </c>
      <c r="G23" s="142">
        <v>108</v>
      </c>
      <c r="H23" s="142" t="s">
        <v>266</v>
      </c>
      <c r="I23" s="195" t="s">
        <v>273</v>
      </c>
      <c r="J23" s="4"/>
      <c r="K23" s="4"/>
      <c r="L23" s="20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.75" customHeight="1" x14ac:dyDescent="0.25">
      <c r="A24" s="137">
        <v>14</v>
      </c>
      <c r="B24" s="138" t="s">
        <v>216</v>
      </c>
      <c r="C24" s="59" t="s">
        <v>44</v>
      </c>
      <c r="D24" s="171">
        <v>4</v>
      </c>
      <c r="E24" s="142">
        <v>20.399999999999999</v>
      </c>
      <c r="F24" s="142" t="s">
        <v>266</v>
      </c>
      <c r="G24" s="142">
        <v>108</v>
      </c>
      <c r="H24" s="142" t="s">
        <v>266</v>
      </c>
      <c r="I24" s="195" t="s">
        <v>274</v>
      </c>
      <c r="J24" s="4"/>
      <c r="K24" s="4"/>
      <c r="L24" s="20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.75" customHeight="1" x14ac:dyDescent="0.25">
      <c r="A25" s="137">
        <v>15</v>
      </c>
      <c r="B25" s="138" t="s">
        <v>217</v>
      </c>
      <c r="C25" s="59" t="s">
        <v>44</v>
      </c>
      <c r="D25" s="208">
        <v>4</v>
      </c>
      <c r="E25" s="142">
        <v>18.7</v>
      </c>
      <c r="F25" s="142" t="s">
        <v>266</v>
      </c>
      <c r="G25" s="142">
        <v>110</v>
      </c>
      <c r="H25" s="142" t="s">
        <v>266</v>
      </c>
      <c r="I25" s="142" t="s">
        <v>266</v>
      </c>
      <c r="J25" s="4"/>
      <c r="K25" s="4"/>
      <c r="L25" s="20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145" customFormat="1" ht="24.75" customHeight="1" x14ac:dyDescent="0.25">
      <c r="A26" s="137">
        <v>16</v>
      </c>
      <c r="B26" s="138" t="s">
        <v>218</v>
      </c>
      <c r="C26" s="207" t="s">
        <v>44</v>
      </c>
      <c r="D26" s="205">
        <v>7</v>
      </c>
      <c r="E26" s="142">
        <v>16.3</v>
      </c>
      <c r="F26" s="142" t="s">
        <v>266</v>
      </c>
      <c r="G26" s="142">
        <v>103</v>
      </c>
      <c r="H26" s="142" t="s">
        <v>266</v>
      </c>
      <c r="I26" s="142" t="s">
        <v>266</v>
      </c>
      <c r="J26" s="4"/>
      <c r="K26" s="4"/>
      <c r="L26" s="20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.75" customHeight="1" x14ac:dyDescent="0.25">
      <c r="A27" s="137">
        <v>17</v>
      </c>
      <c r="B27" s="138" t="s">
        <v>219</v>
      </c>
      <c r="C27" s="59" t="s">
        <v>44</v>
      </c>
      <c r="D27" s="205">
        <v>12</v>
      </c>
      <c r="E27" s="142">
        <v>16.3</v>
      </c>
      <c r="F27" s="142" t="s">
        <v>266</v>
      </c>
      <c r="G27" s="142">
        <v>106</v>
      </c>
      <c r="H27" s="142" t="s">
        <v>266</v>
      </c>
      <c r="I27" s="142" t="s">
        <v>266</v>
      </c>
      <c r="J27" s="4"/>
      <c r="K27" s="4"/>
      <c r="L27" s="20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.75" customHeight="1" x14ac:dyDescent="0.25">
      <c r="A28" s="137">
        <v>18</v>
      </c>
      <c r="B28" s="138" t="s">
        <v>220</v>
      </c>
      <c r="C28" s="59" t="s">
        <v>45</v>
      </c>
      <c r="D28" s="171">
        <v>7</v>
      </c>
      <c r="E28" s="142">
        <v>25.5</v>
      </c>
      <c r="F28" s="142" t="s">
        <v>275</v>
      </c>
      <c r="G28" s="142">
        <v>110</v>
      </c>
      <c r="H28" s="142" t="s">
        <v>266</v>
      </c>
      <c r="I28" s="195" t="s">
        <v>273</v>
      </c>
      <c r="J28" s="4"/>
      <c r="K28" s="4"/>
      <c r="L28" s="20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.75" customHeight="1" x14ac:dyDescent="0.25">
      <c r="A29" s="137">
        <v>19</v>
      </c>
      <c r="B29" s="138" t="s">
        <v>221</v>
      </c>
      <c r="C29" s="59" t="s">
        <v>45</v>
      </c>
      <c r="D29" s="204">
        <v>2</v>
      </c>
      <c r="E29" s="142">
        <v>18.899999999999999</v>
      </c>
      <c r="F29" s="142" t="s">
        <v>266</v>
      </c>
      <c r="G29" s="142">
        <v>107</v>
      </c>
      <c r="H29" s="142" t="s">
        <v>266</v>
      </c>
      <c r="I29" s="142" t="s">
        <v>266</v>
      </c>
      <c r="J29" s="4"/>
      <c r="K29" s="4"/>
      <c r="L29" s="20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.75" customHeight="1" x14ac:dyDescent="0.25">
      <c r="A30" s="137">
        <v>20</v>
      </c>
      <c r="B30" s="138" t="s">
        <v>222</v>
      </c>
      <c r="C30" s="59" t="s">
        <v>44</v>
      </c>
      <c r="D30" s="204">
        <v>7</v>
      </c>
      <c r="E30" s="142">
        <v>28</v>
      </c>
      <c r="F30" s="142" t="s">
        <v>287</v>
      </c>
      <c r="G30" s="142">
        <v>113</v>
      </c>
      <c r="H30" s="142" t="s">
        <v>266</v>
      </c>
      <c r="I30" s="195" t="s">
        <v>273</v>
      </c>
      <c r="J30" s="4"/>
      <c r="K30" s="4"/>
      <c r="L30" s="20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.75" customHeight="1" x14ac:dyDescent="0.25">
      <c r="A31" s="137">
        <v>21</v>
      </c>
      <c r="B31" s="138" t="s">
        <v>223</v>
      </c>
      <c r="C31" s="59" t="s">
        <v>44</v>
      </c>
      <c r="D31" s="171">
        <v>7</v>
      </c>
      <c r="E31" s="142">
        <v>29</v>
      </c>
      <c r="F31" s="142" t="s">
        <v>287</v>
      </c>
      <c r="G31" s="142">
        <v>112</v>
      </c>
      <c r="H31" s="142" t="s">
        <v>266</v>
      </c>
      <c r="I31" s="195" t="s">
        <v>273</v>
      </c>
      <c r="J31" s="4"/>
      <c r="K31" s="4"/>
      <c r="L31" s="20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.75" customHeight="1" x14ac:dyDescent="0.25">
      <c r="A32" s="137">
        <v>22</v>
      </c>
      <c r="B32" s="138" t="s">
        <v>224</v>
      </c>
      <c r="C32" s="59" t="s">
        <v>44</v>
      </c>
      <c r="D32" s="171">
        <v>7</v>
      </c>
      <c r="E32" s="142">
        <v>16.7</v>
      </c>
      <c r="F32" s="142" t="s">
        <v>266</v>
      </c>
      <c r="G32" s="142">
        <v>104</v>
      </c>
      <c r="H32" s="142" t="s">
        <v>266</v>
      </c>
      <c r="I32" s="142" t="s">
        <v>266</v>
      </c>
      <c r="J32" s="4"/>
      <c r="K32" s="4"/>
      <c r="L32" s="20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.75" customHeight="1" x14ac:dyDescent="0.25">
      <c r="A33" s="137">
        <v>23</v>
      </c>
      <c r="B33" s="138" t="s">
        <v>359</v>
      </c>
      <c r="C33" s="59" t="s">
        <v>45</v>
      </c>
      <c r="D33" s="171">
        <v>6</v>
      </c>
      <c r="E33" s="142">
        <v>18.5</v>
      </c>
      <c r="F33" s="142" t="s">
        <v>266</v>
      </c>
      <c r="G33" s="142">
        <v>108</v>
      </c>
      <c r="H33" s="142" t="s">
        <v>266</v>
      </c>
      <c r="I33" s="142" t="s">
        <v>266</v>
      </c>
      <c r="J33" s="4"/>
      <c r="K33" s="4"/>
      <c r="L33" s="20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145" customFormat="1" ht="24.75" customHeight="1" x14ac:dyDescent="0.25">
      <c r="A34" s="137">
        <v>24</v>
      </c>
      <c r="B34" s="138" t="s">
        <v>225</v>
      </c>
      <c r="C34" s="207" t="s">
        <v>45</v>
      </c>
      <c r="D34" s="171">
        <v>8</v>
      </c>
      <c r="E34" s="142">
        <v>18.2</v>
      </c>
      <c r="F34" s="142" t="s">
        <v>266</v>
      </c>
      <c r="G34" s="142">
        <v>105</v>
      </c>
      <c r="H34" s="142" t="s">
        <v>266</v>
      </c>
      <c r="I34" s="142" t="s">
        <v>266</v>
      </c>
      <c r="J34" s="4"/>
      <c r="K34" s="4"/>
      <c r="L34" s="20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.75" customHeight="1" x14ac:dyDescent="0.25">
      <c r="A35" s="137">
        <v>25</v>
      </c>
      <c r="B35" s="138" t="s">
        <v>226</v>
      </c>
      <c r="C35" s="59" t="s">
        <v>44</v>
      </c>
      <c r="D35" s="171">
        <v>9</v>
      </c>
      <c r="E35" s="142">
        <v>19</v>
      </c>
      <c r="F35" s="142" t="s">
        <v>266</v>
      </c>
      <c r="G35" s="142">
        <v>109</v>
      </c>
      <c r="H35" s="142" t="s">
        <v>266</v>
      </c>
      <c r="I35" s="142" t="s">
        <v>266</v>
      </c>
      <c r="J35" s="4"/>
      <c r="K35" s="4"/>
      <c r="L35" s="20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.75" customHeight="1" x14ac:dyDescent="0.25">
      <c r="A36" s="137">
        <v>26</v>
      </c>
      <c r="B36" s="138" t="s">
        <v>227</v>
      </c>
      <c r="C36" s="60" t="s">
        <v>45</v>
      </c>
      <c r="D36" s="171">
        <v>11</v>
      </c>
      <c r="E36" s="142">
        <v>18.399999999999999</v>
      </c>
      <c r="F36" s="142" t="s">
        <v>266</v>
      </c>
      <c r="G36" s="142">
        <v>105</v>
      </c>
      <c r="H36" s="142" t="s">
        <v>266</v>
      </c>
      <c r="I36" s="142" t="s">
        <v>266</v>
      </c>
      <c r="J36" s="4"/>
      <c r="K36" s="4"/>
      <c r="L36" s="20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.75" customHeight="1" x14ac:dyDescent="0.25">
      <c r="A37" s="137">
        <v>27</v>
      </c>
      <c r="B37" s="150" t="s">
        <v>229</v>
      </c>
      <c r="C37" s="209" t="s">
        <v>45</v>
      </c>
      <c r="D37" s="171">
        <v>9</v>
      </c>
      <c r="E37" s="142">
        <v>20.8</v>
      </c>
      <c r="F37" s="142" t="s">
        <v>266</v>
      </c>
      <c r="G37" s="142">
        <v>111</v>
      </c>
      <c r="H37" s="142" t="s">
        <v>266</v>
      </c>
      <c r="I37" s="142" t="s">
        <v>266</v>
      </c>
      <c r="J37" s="4"/>
      <c r="K37" s="4"/>
      <c r="L37" s="20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145" customFormat="1" ht="24.75" customHeight="1" x14ac:dyDescent="0.25">
      <c r="A38" s="137">
        <v>28</v>
      </c>
      <c r="B38" s="210" t="s">
        <v>202</v>
      </c>
      <c r="C38" s="211" t="s">
        <v>44</v>
      </c>
      <c r="D38" s="212">
        <v>3</v>
      </c>
      <c r="E38" s="213">
        <v>17.100000000000001</v>
      </c>
      <c r="F38" s="213" t="s">
        <v>266</v>
      </c>
      <c r="G38" s="213">
        <v>111</v>
      </c>
      <c r="H38" s="213" t="s">
        <v>266</v>
      </c>
      <c r="I38" s="213" t="s">
        <v>266</v>
      </c>
      <c r="J38" s="4"/>
      <c r="K38" s="4"/>
      <c r="L38" s="20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3" customHeight="1" x14ac:dyDescent="0.25">
      <c r="A39" s="109" t="s">
        <v>15</v>
      </c>
      <c r="B39" s="120"/>
      <c r="C39" s="8"/>
      <c r="D39" s="9"/>
      <c r="E39" s="10"/>
      <c r="F39" s="5"/>
      <c r="G39" s="5"/>
      <c r="H39" s="18"/>
      <c r="I39" s="163" t="s">
        <v>408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" customHeight="1" x14ac:dyDescent="0.25">
      <c r="A40" s="105" t="s">
        <v>16</v>
      </c>
      <c r="B40" s="117"/>
      <c r="C40" s="12"/>
      <c r="D40" s="13"/>
      <c r="E40" s="14"/>
      <c r="F40" s="14"/>
      <c r="G40" s="3"/>
      <c r="H40" s="14"/>
      <c r="I40" s="163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 x14ac:dyDescent="0.25">
      <c r="A41" s="105" t="s">
        <v>17</v>
      </c>
      <c r="B41" s="117"/>
      <c r="C41" s="12"/>
      <c r="D41" s="15"/>
      <c r="E41" s="14"/>
      <c r="F41" s="14"/>
      <c r="G41" s="14"/>
      <c r="H41" s="14"/>
      <c r="I41" s="163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" customHeight="1" x14ac:dyDescent="0.25">
      <c r="A42" s="105" t="s">
        <v>18</v>
      </c>
      <c r="B42" s="117"/>
      <c r="C42" s="12"/>
      <c r="D42" s="13"/>
      <c r="E42" s="14"/>
      <c r="F42" s="14"/>
      <c r="G42" s="14"/>
      <c r="H42" s="14"/>
      <c r="I42" s="163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" customHeight="1" x14ac:dyDescent="0.25">
      <c r="A43" s="105" t="s">
        <v>19</v>
      </c>
      <c r="B43" s="117"/>
      <c r="C43" s="13"/>
      <c r="D43" s="16"/>
      <c r="E43" s="14"/>
      <c r="F43" s="14"/>
      <c r="G43" s="3"/>
      <c r="H43" s="14"/>
      <c r="I43" s="163" t="s">
        <v>409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" customHeight="1" x14ac:dyDescent="0.25">
      <c r="A44" s="105" t="s">
        <v>20</v>
      </c>
      <c r="B44" s="117"/>
      <c r="C44" s="13"/>
      <c r="D44" s="16"/>
      <c r="E44" s="14"/>
      <c r="F44" s="14"/>
      <c r="G44" s="3"/>
      <c r="H44" s="14"/>
      <c r="I44" s="163" t="s">
        <v>410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107" t="s">
        <v>21</v>
      </c>
      <c r="B46" s="115"/>
      <c r="C46" s="115"/>
      <c r="D46" s="115"/>
      <c r="E46" s="17"/>
      <c r="F46" s="107" t="s">
        <v>22</v>
      </c>
      <c r="G46" s="115"/>
      <c r="H46" s="115"/>
      <c r="I46" s="115"/>
      <c r="J46" s="1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19" t="s">
        <v>38</v>
      </c>
      <c r="E52" s="19"/>
      <c r="F52" s="177" t="s">
        <v>24</v>
      </c>
      <c r="G52" s="115"/>
      <c r="H52" s="115"/>
      <c r="I52" s="115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A9:I44"/>
  <mergeCells count="22">
    <mergeCell ref="A44:B44"/>
    <mergeCell ref="A46:D46"/>
    <mergeCell ref="F46:I46"/>
    <mergeCell ref="F52:I52"/>
    <mergeCell ref="A39:B39"/>
    <mergeCell ref="A40:B40"/>
    <mergeCell ref="A41:B41"/>
    <mergeCell ref="A42:B42"/>
    <mergeCell ref="A43:B43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  <mergeCell ref="B9:B10"/>
    <mergeCell ref="C9:C10"/>
  </mergeCells>
  <pageMargins left="0.7" right="0.7" top="0.75" bottom="0.75" header="0" footer="0"/>
  <pageSetup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opLeftCell="A4" workbookViewId="0">
      <selection activeCell="K29" sqref="K29"/>
    </sheetView>
  </sheetViews>
  <sheetFormatPr defaultColWidth="11.25" defaultRowHeight="15" customHeight="1" x14ac:dyDescent="0.25"/>
  <cols>
    <col min="1" max="1" width="4.625" style="79" customWidth="1"/>
    <col min="2" max="2" width="24.125" style="79" customWidth="1"/>
    <col min="3" max="3" width="7.625" style="79" customWidth="1"/>
    <col min="4" max="4" width="7" style="79" customWidth="1"/>
    <col min="5" max="5" width="7.25" style="79" customWidth="1"/>
    <col min="6" max="6" width="8.375" style="79" customWidth="1"/>
    <col min="7" max="7" width="8.75" style="79" customWidth="1"/>
    <col min="8" max="8" width="9" style="79" customWidth="1"/>
    <col min="9" max="9" width="14.375" style="79" customWidth="1"/>
    <col min="10" max="10" width="8.875" style="79" customWidth="1"/>
    <col min="11" max="26" width="8" style="79" customWidth="1"/>
    <col min="27" max="16384" width="11.25" style="79"/>
  </cols>
  <sheetData>
    <row r="1" spans="1:26" ht="15.75" customHeight="1" x14ac:dyDescent="0.25">
      <c r="A1" s="100" t="s">
        <v>0</v>
      </c>
      <c r="B1" s="115"/>
      <c r="C1" s="115"/>
      <c r="D1" s="102" t="s">
        <v>1</v>
      </c>
      <c r="E1" s="115"/>
      <c r="F1" s="115"/>
      <c r="G1" s="115"/>
      <c r="H1" s="115"/>
      <c r="I1" s="1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02" t="s">
        <v>2</v>
      </c>
      <c r="B2" s="115"/>
      <c r="C2" s="115"/>
      <c r="D2" s="103" t="s">
        <v>3</v>
      </c>
      <c r="E2" s="115"/>
      <c r="F2" s="115"/>
      <c r="G2" s="115"/>
      <c r="H2" s="115"/>
      <c r="I2" s="1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0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02" t="s">
        <v>35</v>
      </c>
      <c r="B6" s="115"/>
      <c r="C6" s="115"/>
      <c r="D6" s="115"/>
      <c r="E6" s="115"/>
      <c r="F6" s="115"/>
      <c r="G6" s="115"/>
      <c r="H6" s="115"/>
      <c r="I6" s="1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02" t="s">
        <v>41</v>
      </c>
      <c r="B7" s="115"/>
      <c r="C7" s="115"/>
      <c r="D7" s="115"/>
      <c r="E7" s="115"/>
      <c r="F7" s="115"/>
      <c r="G7" s="115"/>
      <c r="H7" s="115"/>
      <c r="I7" s="1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111" t="s">
        <v>5</v>
      </c>
      <c r="B9" s="111" t="s">
        <v>6</v>
      </c>
      <c r="C9" s="111" t="s">
        <v>7</v>
      </c>
      <c r="D9" s="111" t="s">
        <v>8</v>
      </c>
      <c r="E9" s="14" t="s">
        <v>9</v>
      </c>
      <c r="F9" s="111" t="s">
        <v>10</v>
      </c>
      <c r="G9" s="14" t="s">
        <v>11</v>
      </c>
      <c r="H9" s="113" t="s">
        <v>10</v>
      </c>
      <c r="I9" s="111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25" customHeight="1" x14ac:dyDescent="0.25">
      <c r="A10" s="112"/>
      <c r="B10" s="116"/>
      <c r="C10" s="112"/>
      <c r="D10" s="112"/>
      <c r="E10" s="80" t="s">
        <v>13</v>
      </c>
      <c r="F10" s="112"/>
      <c r="G10" s="80" t="s">
        <v>14</v>
      </c>
      <c r="H10" s="114"/>
      <c r="I10" s="1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45" customFormat="1" ht="21.75" customHeight="1" x14ac:dyDescent="0.25">
      <c r="A11" s="137">
        <v>1</v>
      </c>
      <c r="B11" s="138" t="s">
        <v>230</v>
      </c>
      <c r="C11" s="214" t="s">
        <v>44</v>
      </c>
      <c r="D11" s="142">
        <v>2</v>
      </c>
      <c r="E11" s="142">
        <v>21.5</v>
      </c>
      <c r="F11" s="142" t="s">
        <v>266</v>
      </c>
      <c r="G11" s="142">
        <v>115</v>
      </c>
      <c r="H11" s="142" t="s">
        <v>266</v>
      </c>
      <c r="I11" s="142" t="s">
        <v>266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145" customFormat="1" ht="21.75" customHeight="1" x14ac:dyDescent="0.25">
      <c r="A12" s="137">
        <v>2</v>
      </c>
      <c r="B12" s="138" t="s">
        <v>231</v>
      </c>
      <c r="C12" s="214" t="s">
        <v>44</v>
      </c>
      <c r="D12" s="142">
        <v>7</v>
      </c>
      <c r="E12" s="142">
        <v>24</v>
      </c>
      <c r="F12" s="142" t="s">
        <v>266</v>
      </c>
      <c r="G12" s="142">
        <v>112</v>
      </c>
      <c r="H12" s="142" t="s">
        <v>266</v>
      </c>
      <c r="I12" s="195" t="s">
        <v>273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145" customFormat="1" ht="21.75" customHeight="1" x14ac:dyDescent="0.25">
      <c r="A13" s="137">
        <v>3</v>
      </c>
      <c r="B13" s="138" t="s">
        <v>232</v>
      </c>
      <c r="C13" s="214" t="s">
        <v>44</v>
      </c>
      <c r="D13" s="171">
        <v>3</v>
      </c>
      <c r="E13" s="142">
        <v>21</v>
      </c>
      <c r="F13" s="142" t="s">
        <v>266</v>
      </c>
      <c r="G13" s="142">
        <v>118</v>
      </c>
      <c r="H13" s="142" t="s">
        <v>266</v>
      </c>
      <c r="I13" s="142" t="s">
        <v>266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45" customFormat="1" ht="21.75" customHeight="1" x14ac:dyDescent="0.25">
      <c r="A14" s="137">
        <v>4</v>
      </c>
      <c r="B14" s="138" t="s">
        <v>233</v>
      </c>
      <c r="C14" s="214" t="s">
        <v>45</v>
      </c>
      <c r="D14" s="171">
        <v>12</v>
      </c>
      <c r="E14" s="142">
        <v>20</v>
      </c>
      <c r="F14" s="142" t="s">
        <v>266</v>
      </c>
      <c r="G14" s="142">
        <v>108</v>
      </c>
      <c r="H14" s="142" t="s">
        <v>266</v>
      </c>
      <c r="I14" s="142" t="s">
        <v>266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45" customFormat="1" ht="21.75" customHeight="1" x14ac:dyDescent="0.25">
      <c r="A15" s="137">
        <v>5</v>
      </c>
      <c r="B15" s="138" t="s">
        <v>234</v>
      </c>
      <c r="C15" s="214" t="s">
        <v>44</v>
      </c>
      <c r="D15" s="171">
        <v>12</v>
      </c>
      <c r="E15" s="142">
        <v>20</v>
      </c>
      <c r="F15" s="142" t="s">
        <v>266</v>
      </c>
      <c r="G15" s="142">
        <v>111</v>
      </c>
      <c r="H15" s="142" t="s">
        <v>266</v>
      </c>
      <c r="I15" s="142" t="s">
        <v>266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145" customFormat="1" ht="21.75" customHeight="1" x14ac:dyDescent="0.25">
      <c r="A16" s="137">
        <v>6</v>
      </c>
      <c r="B16" s="151" t="s">
        <v>236</v>
      </c>
      <c r="C16" s="215" t="s">
        <v>44</v>
      </c>
      <c r="D16" s="216">
        <v>1</v>
      </c>
      <c r="E16" s="140">
        <v>19</v>
      </c>
      <c r="F16" s="140" t="s">
        <v>266</v>
      </c>
      <c r="G16" s="140">
        <v>112</v>
      </c>
      <c r="H16" s="140" t="s">
        <v>266</v>
      </c>
      <c r="I16" s="140" t="s">
        <v>266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25">
      <c r="A17" s="137">
        <v>7</v>
      </c>
      <c r="B17" s="217" t="s">
        <v>235</v>
      </c>
      <c r="C17" s="165" t="s">
        <v>44</v>
      </c>
      <c r="D17" s="218">
        <v>8</v>
      </c>
      <c r="E17" s="160">
        <v>25</v>
      </c>
      <c r="F17" s="160" t="s">
        <v>275</v>
      </c>
      <c r="G17" s="160">
        <v>108</v>
      </c>
      <c r="H17" s="160" t="s">
        <v>266</v>
      </c>
      <c r="I17" s="161" t="s">
        <v>273</v>
      </c>
      <c r="J17" s="2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45" customFormat="1" ht="21.75" customHeight="1" x14ac:dyDescent="0.25">
      <c r="A18" s="137">
        <v>8</v>
      </c>
      <c r="B18" s="217" t="s">
        <v>381</v>
      </c>
      <c r="C18" s="165" t="s">
        <v>44</v>
      </c>
      <c r="D18" s="218">
        <v>4</v>
      </c>
      <c r="E18" s="165">
        <v>19</v>
      </c>
      <c r="F18" s="165" t="s">
        <v>266</v>
      </c>
      <c r="G18" s="165">
        <v>113</v>
      </c>
      <c r="H18" s="165" t="s">
        <v>266</v>
      </c>
      <c r="I18" s="165" t="s">
        <v>266</v>
      </c>
      <c r="J18" s="220"/>
      <c r="K18" s="4"/>
      <c r="L18" s="4"/>
      <c r="M18" s="4"/>
      <c r="N18" s="4"/>
      <c r="O18" s="4">
        <f>1.13*1.13</f>
        <v>1.2768999999999997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145" customFormat="1" ht="21.75" customHeight="1" x14ac:dyDescent="0.25">
      <c r="A19" s="137">
        <v>9</v>
      </c>
      <c r="B19" s="162" t="s">
        <v>153</v>
      </c>
      <c r="C19" s="165" t="s">
        <v>45</v>
      </c>
      <c r="D19" s="165">
        <v>1</v>
      </c>
      <c r="E19" s="165">
        <v>14.5</v>
      </c>
      <c r="F19" s="165" t="s">
        <v>317</v>
      </c>
      <c r="G19" s="165">
        <v>108</v>
      </c>
      <c r="H19" s="165" t="s">
        <v>380</v>
      </c>
      <c r="I19" s="221" t="s">
        <v>325</v>
      </c>
      <c r="J19" s="220">
        <v>2020</v>
      </c>
      <c r="K19" s="4"/>
      <c r="L19" s="4"/>
      <c r="M19" s="4"/>
      <c r="N19" s="4"/>
      <c r="O19" s="4">
        <f>19/O18</f>
        <v>14.879786984102125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145" customFormat="1" ht="21.75" customHeight="1" x14ac:dyDescent="0.25">
      <c r="A20" s="137">
        <v>10</v>
      </c>
      <c r="B20" s="222" t="s">
        <v>277</v>
      </c>
      <c r="C20" s="10" t="s">
        <v>45</v>
      </c>
      <c r="D20" s="223">
        <v>1</v>
      </c>
      <c r="E20" s="224">
        <v>32</v>
      </c>
      <c r="F20" s="10" t="s">
        <v>266</v>
      </c>
      <c r="G20" s="224">
        <v>114</v>
      </c>
      <c r="H20" s="10" t="s">
        <v>266</v>
      </c>
      <c r="I20" s="225" t="s">
        <v>273</v>
      </c>
      <c r="J20" s="4">
        <v>2020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145" customFormat="1" ht="21.75" customHeight="1" x14ac:dyDescent="0.25">
      <c r="A21" s="137">
        <v>11</v>
      </c>
      <c r="B21" s="226" t="s">
        <v>375</v>
      </c>
      <c r="C21" s="142" t="s">
        <v>44</v>
      </c>
      <c r="D21" s="171">
        <v>3</v>
      </c>
      <c r="E21" s="142">
        <v>16</v>
      </c>
      <c r="F21" s="142" t="s">
        <v>266</v>
      </c>
      <c r="G21" s="142">
        <v>108</v>
      </c>
      <c r="H21" s="142" t="s">
        <v>266</v>
      </c>
      <c r="I21" s="142" t="s">
        <v>266</v>
      </c>
      <c r="J21" s="4">
        <v>2020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145" customFormat="1" ht="21.75" customHeight="1" x14ac:dyDescent="0.25">
      <c r="A22" s="137">
        <v>12</v>
      </c>
      <c r="B22" s="227" t="s">
        <v>376</v>
      </c>
      <c r="C22" s="142" t="s">
        <v>44</v>
      </c>
      <c r="D22" s="142">
        <v>3</v>
      </c>
      <c r="E22" s="142">
        <v>15</v>
      </c>
      <c r="F22" s="142" t="s">
        <v>317</v>
      </c>
      <c r="G22" s="142">
        <v>108</v>
      </c>
      <c r="H22" s="142" t="s">
        <v>380</v>
      </c>
      <c r="I22" s="195" t="s">
        <v>325</v>
      </c>
      <c r="J22" s="4">
        <v>2020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145" customFormat="1" ht="21.75" customHeight="1" x14ac:dyDescent="0.25">
      <c r="A23" s="137">
        <v>13</v>
      </c>
      <c r="B23" s="227" t="s">
        <v>377</v>
      </c>
      <c r="C23" s="140" t="s">
        <v>44</v>
      </c>
      <c r="D23" s="140">
        <v>4</v>
      </c>
      <c r="E23" s="228" t="s">
        <v>379</v>
      </c>
      <c r="F23" s="140" t="s">
        <v>266</v>
      </c>
      <c r="G23" s="140">
        <v>105</v>
      </c>
      <c r="H23" s="140" t="s">
        <v>266</v>
      </c>
      <c r="I23" s="140" t="s">
        <v>266</v>
      </c>
      <c r="J23" s="4">
        <v>2020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145" customFormat="1" ht="21.75" customHeight="1" x14ac:dyDescent="0.25">
      <c r="A24" s="137">
        <v>14</v>
      </c>
      <c r="B24" s="217" t="s">
        <v>378</v>
      </c>
      <c r="C24" s="165" t="s">
        <v>45</v>
      </c>
      <c r="D24" s="165">
        <v>1</v>
      </c>
      <c r="E24" s="165">
        <v>19.5</v>
      </c>
      <c r="F24" s="165" t="s">
        <v>266</v>
      </c>
      <c r="G24" s="165">
        <v>112</v>
      </c>
      <c r="H24" s="165" t="s">
        <v>266</v>
      </c>
      <c r="I24" s="165" t="s">
        <v>266</v>
      </c>
      <c r="J24" s="4">
        <v>2020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3" customHeight="1" x14ac:dyDescent="0.25">
      <c r="A25" s="229" t="s">
        <v>15</v>
      </c>
      <c r="B25" s="230"/>
      <c r="C25" s="231"/>
      <c r="D25" s="232"/>
      <c r="E25" s="165"/>
      <c r="F25" s="157"/>
      <c r="G25" s="157"/>
      <c r="H25" s="233"/>
      <c r="I25" s="163" t="s">
        <v>414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customHeight="1" x14ac:dyDescent="0.25">
      <c r="A26" s="109" t="s">
        <v>16</v>
      </c>
      <c r="B26" s="120"/>
      <c r="C26" s="8"/>
      <c r="D26" s="234"/>
      <c r="E26" s="18"/>
      <c r="F26" s="18"/>
      <c r="G26" s="5"/>
      <c r="H26" s="18"/>
      <c r="I26" s="163" t="s">
        <v>415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 x14ac:dyDescent="0.25">
      <c r="A27" s="105" t="s">
        <v>17</v>
      </c>
      <c r="B27" s="117"/>
      <c r="C27" s="12"/>
      <c r="D27" s="15"/>
      <c r="E27" s="14"/>
      <c r="F27" s="14"/>
      <c r="G27" s="14"/>
      <c r="H27" s="14"/>
      <c r="I27" s="163" t="s">
        <v>415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" customHeight="1" x14ac:dyDescent="0.25">
      <c r="A28" s="105" t="s">
        <v>18</v>
      </c>
      <c r="B28" s="117"/>
      <c r="C28" s="12"/>
      <c r="D28" s="13"/>
      <c r="E28" s="14"/>
      <c r="F28" s="14"/>
      <c r="G28" s="14"/>
      <c r="H28" s="14"/>
      <c r="I28" s="163" t="s">
        <v>415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" customHeight="1" x14ac:dyDescent="0.25">
      <c r="A29" s="105" t="s">
        <v>19</v>
      </c>
      <c r="B29" s="117"/>
      <c r="C29" s="13"/>
      <c r="D29" s="16"/>
      <c r="E29" s="14"/>
      <c r="F29" s="14"/>
      <c r="G29" s="3"/>
      <c r="H29" s="14"/>
      <c r="I29" s="163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3" customHeight="1" x14ac:dyDescent="0.25">
      <c r="A30" s="105" t="s">
        <v>20</v>
      </c>
      <c r="B30" s="117"/>
      <c r="C30" s="13"/>
      <c r="D30" s="16"/>
      <c r="E30" s="14"/>
      <c r="F30" s="14"/>
      <c r="G30" s="3"/>
      <c r="H30" s="14"/>
      <c r="I30" s="163" t="s">
        <v>416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">
      <c r="A32" s="107" t="s">
        <v>21</v>
      </c>
      <c r="B32" s="115"/>
      <c r="C32" s="115"/>
      <c r="D32" s="115"/>
      <c r="E32" s="17"/>
      <c r="F32" s="107" t="s">
        <v>22</v>
      </c>
      <c r="G32" s="115"/>
      <c r="H32" s="115"/>
      <c r="I32" s="115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177" t="s">
        <v>42</v>
      </c>
      <c r="B35" s="115"/>
      <c r="C35" s="115"/>
      <c r="D35" s="115"/>
      <c r="E35" s="19"/>
      <c r="F35" s="177" t="s">
        <v>24</v>
      </c>
      <c r="G35" s="115"/>
      <c r="H35" s="115"/>
      <c r="I35" s="115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23">
    <mergeCell ref="A25:B25"/>
    <mergeCell ref="A26:B26"/>
    <mergeCell ref="A27:B27"/>
    <mergeCell ref="A28:B28"/>
    <mergeCell ref="A29:B29"/>
    <mergeCell ref="A30:B30"/>
    <mergeCell ref="A32:D32"/>
    <mergeCell ref="F32:I32"/>
    <mergeCell ref="A35:D35"/>
    <mergeCell ref="F35:I35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  <mergeCell ref="B9:B10"/>
    <mergeCell ref="C9:C10"/>
  </mergeCells>
  <pageMargins left="0.7" right="0.7" top="0.75" bottom="0.75" header="0" footer="0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3"/>
  <sheetViews>
    <sheetView tabSelected="1" workbookViewId="0">
      <selection activeCell="P10" sqref="P10:P11"/>
    </sheetView>
  </sheetViews>
  <sheetFormatPr defaultColWidth="11.25" defaultRowHeight="15" customHeight="1" x14ac:dyDescent="0.25"/>
  <cols>
    <col min="1" max="1" width="4.625" style="26" customWidth="1"/>
    <col min="2" max="2" width="26.75" style="26" customWidth="1"/>
    <col min="3" max="3" width="7.375" style="26" customWidth="1"/>
    <col min="4" max="4" width="6.625" style="26" customWidth="1"/>
    <col min="5" max="5" width="6.5" style="26" customWidth="1"/>
    <col min="6" max="6" width="8" style="26" customWidth="1"/>
    <col min="7" max="7" width="6.875" style="26" customWidth="1"/>
    <col min="8" max="8" width="8.25" style="26" customWidth="1"/>
    <col min="9" max="9" width="12.375" style="26" customWidth="1"/>
    <col min="10" max="15" width="9" style="26" customWidth="1"/>
    <col min="16" max="26" width="8" style="26" customWidth="1"/>
    <col min="27" max="16384" width="11.25" style="26"/>
  </cols>
  <sheetData>
    <row r="1" spans="1:26" ht="15.75" customHeight="1" x14ac:dyDescent="0.25">
      <c r="A1" s="108" t="s">
        <v>0</v>
      </c>
      <c r="B1" s="119"/>
      <c r="C1" s="119"/>
      <c r="D1" s="124" t="s">
        <v>1</v>
      </c>
      <c r="E1" s="119"/>
      <c r="F1" s="119"/>
      <c r="G1" s="119"/>
      <c r="H1" s="119"/>
      <c r="I1" s="119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5">
      <c r="A2" s="124" t="s">
        <v>2</v>
      </c>
      <c r="B2" s="119"/>
      <c r="C2" s="119"/>
      <c r="D2" s="125" t="s">
        <v>3</v>
      </c>
      <c r="E2" s="119"/>
      <c r="F2" s="119"/>
      <c r="G2" s="119"/>
      <c r="H2" s="119"/>
      <c r="I2" s="119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5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customHeight="1" x14ac:dyDescent="0.25">
      <c r="A4" s="27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0.75" customHeight="1" x14ac:dyDescent="0.25">
      <c r="A5" s="27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.75" customHeight="1" x14ac:dyDescent="0.25">
      <c r="A6" s="124" t="s">
        <v>36</v>
      </c>
      <c r="B6" s="119"/>
      <c r="C6" s="119"/>
      <c r="D6" s="119"/>
      <c r="E6" s="119"/>
      <c r="F6" s="119"/>
      <c r="G6" s="119"/>
      <c r="H6" s="119"/>
      <c r="I6" s="119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.75" customHeight="1" x14ac:dyDescent="0.25">
      <c r="A7" s="124" t="s">
        <v>39</v>
      </c>
      <c r="B7" s="119"/>
      <c r="C7" s="119"/>
      <c r="D7" s="119"/>
      <c r="E7" s="119"/>
      <c r="F7" s="119"/>
      <c r="G7" s="119"/>
      <c r="H7" s="119"/>
      <c r="I7" s="119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38.25" customHeight="1" x14ac:dyDescent="0.25">
      <c r="A9" s="121" t="s">
        <v>5</v>
      </c>
      <c r="B9" s="121" t="s">
        <v>6</v>
      </c>
      <c r="C9" s="121" t="s">
        <v>7</v>
      </c>
      <c r="D9" s="121" t="s">
        <v>8</v>
      </c>
      <c r="E9" s="24" t="s">
        <v>9</v>
      </c>
      <c r="F9" s="121" t="s">
        <v>10</v>
      </c>
      <c r="G9" s="24" t="s">
        <v>11</v>
      </c>
      <c r="H9" s="123" t="s">
        <v>10</v>
      </c>
      <c r="I9" s="121" t="s">
        <v>12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7.5" customHeight="1" x14ac:dyDescent="0.25">
      <c r="A10" s="131"/>
      <c r="B10" s="122"/>
      <c r="C10" s="131"/>
      <c r="D10" s="131"/>
      <c r="E10" s="28" t="s">
        <v>13</v>
      </c>
      <c r="F10" s="131"/>
      <c r="G10" s="28" t="s">
        <v>14</v>
      </c>
      <c r="H10" s="132"/>
      <c r="I10" s="131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5.5" customHeight="1" x14ac:dyDescent="0.25">
      <c r="A11" s="58">
        <v>1</v>
      </c>
      <c r="B11" s="53" t="s">
        <v>237</v>
      </c>
      <c r="C11" s="57" t="s">
        <v>45</v>
      </c>
      <c r="D11" s="48">
        <v>6</v>
      </c>
      <c r="E11" s="23">
        <v>15</v>
      </c>
      <c r="F11" s="23" t="s">
        <v>266</v>
      </c>
      <c r="G11" s="23">
        <v>107</v>
      </c>
      <c r="H11" s="23" t="s">
        <v>266</v>
      </c>
      <c r="I11" s="23" t="s">
        <v>266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5.5" customHeight="1" x14ac:dyDescent="0.25">
      <c r="A12" s="58">
        <v>2</v>
      </c>
      <c r="B12" s="53" t="s">
        <v>238</v>
      </c>
      <c r="C12" s="57" t="s">
        <v>45</v>
      </c>
      <c r="D12" s="48">
        <v>1</v>
      </c>
      <c r="E12" s="23">
        <v>20.5</v>
      </c>
      <c r="F12" s="23" t="s">
        <v>266</v>
      </c>
      <c r="G12" s="23">
        <v>111</v>
      </c>
      <c r="H12" s="23" t="s">
        <v>266</v>
      </c>
      <c r="I12" s="23" t="s">
        <v>266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25.5" customHeight="1" x14ac:dyDescent="0.25">
      <c r="A13" s="58">
        <v>3</v>
      </c>
      <c r="B13" s="53" t="s">
        <v>239</v>
      </c>
      <c r="C13" s="57" t="s">
        <v>44</v>
      </c>
      <c r="D13" s="29">
        <v>3</v>
      </c>
      <c r="E13" s="23">
        <v>10</v>
      </c>
      <c r="F13" s="23" t="s">
        <v>266</v>
      </c>
      <c r="G13" s="23">
        <v>109</v>
      </c>
      <c r="H13" s="23" t="s">
        <v>266</v>
      </c>
      <c r="I13" s="23" t="s">
        <v>266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25.5" customHeight="1" x14ac:dyDescent="0.25">
      <c r="A14" s="58">
        <v>4</v>
      </c>
      <c r="B14" s="53" t="s">
        <v>240</v>
      </c>
      <c r="C14" s="57" t="s">
        <v>44</v>
      </c>
      <c r="D14" s="29">
        <v>2</v>
      </c>
      <c r="E14" s="23">
        <v>17.5</v>
      </c>
      <c r="F14" s="23" t="s">
        <v>266</v>
      </c>
      <c r="G14" s="23">
        <v>109</v>
      </c>
      <c r="H14" s="23" t="s">
        <v>266</v>
      </c>
      <c r="I14" s="23" t="s">
        <v>266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5.5" customHeight="1" x14ac:dyDescent="0.25">
      <c r="A15" s="58">
        <v>5</v>
      </c>
      <c r="B15" s="53" t="s">
        <v>133</v>
      </c>
      <c r="C15" s="57" t="s">
        <v>45</v>
      </c>
      <c r="D15" s="29">
        <v>6</v>
      </c>
      <c r="E15" s="23">
        <v>17</v>
      </c>
      <c r="F15" s="23" t="s">
        <v>266</v>
      </c>
      <c r="G15" s="23">
        <v>104</v>
      </c>
      <c r="H15" s="23" t="s">
        <v>266</v>
      </c>
      <c r="I15" s="23" t="s">
        <v>266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5.5" customHeight="1" x14ac:dyDescent="0.25">
      <c r="A16" s="58">
        <v>6</v>
      </c>
      <c r="B16" s="53" t="s">
        <v>241</v>
      </c>
      <c r="C16" s="57" t="s">
        <v>45</v>
      </c>
      <c r="D16" s="29">
        <v>6</v>
      </c>
      <c r="E16" s="23">
        <v>16</v>
      </c>
      <c r="F16" s="23" t="s">
        <v>266</v>
      </c>
      <c r="G16" s="23">
        <v>102</v>
      </c>
      <c r="H16" s="23" t="s">
        <v>266</v>
      </c>
      <c r="I16" s="23" t="s">
        <v>266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5.5" customHeight="1" x14ac:dyDescent="0.25">
      <c r="A17" s="58">
        <v>7</v>
      </c>
      <c r="B17" s="53" t="s">
        <v>242</v>
      </c>
      <c r="C17" s="57" t="s">
        <v>44</v>
      </c>
      <c r="D17" s="29">
        <v>7</v>
      </c>
      <c r="E17" s="23">
        <v>17</v>
      </c>
      <c r="F17" s="23" t="s">
        <v>266</v>
      </c>
      <c r="G17" s="23">
        <v>107</v>
      </c>
      <c r="H17" s="23" t="s">
        <v>266</v>
      </c>
      <c r="I17" s="23" t="s">
        <v>266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5.5" customHeight="1" x14ac:dyDescent="0.25">
      <c r="A18" s="58">
        <v>8</v>
      </c>
      <c r="B18" s="53" t="s">
        <v>243</v>
      </c>
      <c r="C18" s="57" t="s">
        <v>44</v>
      </c>
      <c r="D18" s="29">
        <v>5</v>
      </c>
      <c r="E18" s="23">
        <v>16</v>
      </c>
      <c r="F18" s="23" t="s">
        <v>266</v>
      </c>
      <c r="G18" s="23">
        <v>104</v>
      </c>
      <c r="H18" s="23" t="s">
        <v>266</v>
      </c>
      <c r="I18" s="23" t="s">
        <v>266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25.5" customHeight="1" x14ac:dyDescent="0.25">
      <c r="A19" s="58">
        <v>9</v>
      </c>
      <c r="B19" s="53" t="s">
        <v>244</v>
      </c>
      <c r="C19" s="57" t="s">
        <v>45</v>
      </c>
      <c r="D19" s="29">
        <v>7</v>
      </c>
      <c r="E19" s="23">
        <v>15</v>
      </c>
      <c r="F19" s="23" t="s">
        <v>266</v>
      </c>
      <c r="G19" s="23">
        <v>106</v>
      </c>
      <c r="H19" s="23" t="s">
        <v>266</v>
      </c>
      <c r="I19" s="23" t="s">
        <v>266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5.5" customHeight="1" x14ac:dyDescent="0.25">
      <c r="A20" s="58">
        <v>10</v>
      </c>
      <c r="B20" s="53" t="s">
        <v>245</v>
      </c>
      <c r="C20" s="57" t="s">
        <v>44</v>
      </c>
      <c r="D20" s="23">
        <v>10</v>
      </c>
      <c r="E20" s="23">
        <v>14</v>
      </c>
      <c r="F20" s="23" t="s">
        <v>266</v>
      </c>
      <c r="G20" s="23">
        <v>101</v>
      </c>
      <c r="H20" s="23" t="s">
        <v>266</v>
      </c>
      <c r="I20" s="23" t="s">
        <v>266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25.5" customHeight="1" x14ac:dyDescent="0.25">
      <c r="A21" s="58">
        <v>11</v>
      </c>
      <c r="B21" s="53" t="s">
        <v>267</v>
      </c>
      <c r="C21" s="57" t="s">
        <v>44</v>
      </c>
      <c r="D21" s="23">
        <v>4</v>
      </c>
      <c r="E21" s="23">
        <v>30</v>
      </c>
      <c r="F21" s="23" t="s">
        <v>287</v>
      </c>
      <c r="G21" s="23">
        <v>119</v>
      </c>
      <c r="H21" s="23" t="s">
        <v>266</v>
      </c>
      <c r="I21" s="31" t="s">
        <v>273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5.5" customHeight="1" x14ac:dyDescent="0.25">
      <c r="A22" s="58">
        <v>12</v>
      </c>
      <c r="B22" s="53" t="s">
        <v>268</v>
      </c>
      <c r="C22" s="57" t="s">
        <v>44</v>
      </c>
      <c r="D22" s="23">
        <v>5</v>
      </c>
      <c r="E22" s="23">
        <v>20</v>
      </c>
      <c r="F22" s="23" t="s">
        <v>266</v>
      </c>
      <c r="G22" s="23">
        <v>103</v>
      </c>
      <c r="H22" s="23" t="s">
        <v>266</v>
      </c>
      <c r="I22" s="31" t="s">
        <v>273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5.5" customHeight="1" x14ac:dyDescent="0.25">
      <c r="A23" s="58">
        <v>13</v>
      </c>
      <c r="B23" s="53" t="s">
        <v>269</v>
      </c>
      <c r="C23" s="57" t="s">
        <v>45</v>
      </c>
      <c r="D23" s="29">
        <v>9</v>
      </c>
      <c r="E23" s="23">
        <v>16</v>
      </c>
      <c r="F23" s="23" t="s">
        <v>266</v>
      </c>
      <c r="G23" s="23">
        <v>100</v>
      </c>
      <c r="H23" s="23" t="s">
        <v>266</v>
      </c>
      <c r="I23" s="23" t="s">
        <v>266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25.5" customHeight="1" x14ac:dyDescent="0.25">
      <c r="A24" s="58">
        <v>14</v>
      </c>
      <c r="B24" s="62" t="s">
        <v>246</v>
      </c>
      <c r="C24" s="57" t="s">
        <v>45</v>
      </c>
      <c r="D24" s="29">
        <v>8</v>
      </c>
      <c r="E24" s="23">
        <v>21</v>
      </c>
      <c r="F24" s="23" t="s">
        <v>266</v>
      </c>
      <c r="G24" s="23">
        <v>117</v>
      </c>
      <c r="H24" s="23" t="s">
        <v>266</v>
      </c>
      <c r="I24" s="31" t="s">
        <v>274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5.5" customHeight="1" x14ac:dyDescent="0.25">
      <c r="A25" s="58">
        <v>15</v>
      </c>
      <c r="B25" s="53" t="s">
        <v>247</v>
      </c>
      <c r="C25" s="57" t="s">
        <v>44</v>
      </c>
      <c r="D25" s="29">
        <v>8</v>
      </c>
      <c r="E25" s="23">
        <v>17.5</v>
      </c>
      <c r="F25" s="23" t="s">
        <v>266</v>
      </c>
      <c r="G25" s="23">
        <v>108</v>
      </c>
      <c r="H25" s="23" t="s">
        <v>266</v>
      </c>
      <c r="I25" s="23" t="s">
        <v>266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5.5" customHeight="1" x14ac:dyDescent="0.25">
      <c r="A26" s="58">
        <v>16</v>
      </c>
      <c r="B26" s="53" t="s">
        <v>248</v>
      </c>
      <c r="C26" s="57" t="s">
        <v>45</v>
      </c>
      <c r="D26" s="29">
        <v>1</v>
      </c>
      <c r="E26" s="23">
        <v>30</v>
      </c>
      <c r="F26" s="23" t="s">
        <v>275</v>
      </c>
      <c r="G26" s="23">
        <v>119</v>
      </c>
      <c r="H26" s="23" t="s">
        <v>266</v>
      </c>
      <c r="I26" s="31" t="s">
        <v>273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5.5" customHeight="1" x14ac:dyDescent="0.25">
      <c r="A27" s="58">
        <v>17</v>
      </c>
      <c r="B27" s="53" t="s">
        <v>249</v>
      </c>
      <c r="C27" s="57" t="s">
        <v>45</v>
      </c>
      <c r="D27" s="29">
        <v>11</v>
      </c>
      <c r="E27" s="23">
        <v>18</v>
      </c>
      <c r="F27" s="23" t="s">
        <v>266</v>
      </c>
      <c r="G27" s="23">
        <v>107</v>
      </c>
      <c r="H27" s="23" t="s">
        <v>266</v>
      </c>
      <c r="I27" s="23" t="s">
        <v>266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25.5" customHeight="1" x14ac:dyDescent="0.25">
      <c r="A28" s="58">
        <v>18</v>
      </c>
      <c r="B28" s="53" t="s">
        <v>250</v>
      </c>
      <c r="C28" s="57" t="s">
        <v>44</v>
      </c>
      <c r="D28" s="29">
        <v>4</v>
      </c>
      <c r="E28" s="23">
        <v>18</v>
      </c>
      <c r="F28" s="23" t="s">
        <v>266</v>
      </c>
      <c r="G28" s="23">
        <v>103</v>
      </c>
      <c r="H28" s="23" t="s">
        <v>266</v>
      </c>
      <c r="I28" s="23" t="s">
        <v>266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25.5" customHeight="1" x14ac:dyDescent="0.25">
      <c r="A29" s="58">
        <v>19</v>
      </c>
      <c r="B29" s="53" t="s">
        <v>251</v>
      </c>
      <c r="C29" s="57" t="s">
        <v>45</v>
      </c>
      <c r="D29" s="29">
        <v>4</v>
      </c>
      <c r="E29" s="23">
        <v>16</v>
      </c>
      <c r="F29" s="23" t="s">
        <v>266</v>
      </c>
      <c r="G29" s="23">
        <v>105</v>
      </c>
      <c r="H29" s="23" t="s">
        <v>266</v>
      </c>
      <c r="I29" s="23" t="s">
        <v>266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5.5" customHeight="1" x14ac:dyDescent="0.25">
      <c r="A30" s="58">
        <v>20</v>
      </c>
      <c r="B30" s="53" t="s">
        <v>252</v>
      </c>
      <c r="C30" s="57" t="s">
        <v>45</v>
      </c>
      <c r="D30" s="29">
        <v>7</v>
      </c>
      <c r="E30" s="23">
        <v>17</v>
      </c>
      <c r="F30" s="23" t="s">
        <v>266</v>
      </c>
      <c r="G30" s="23">
        <v>104</v>
      </c>
      <c r="H30" s="23" t="s">
        <v>266</v>
      </c>
      <c r="I30" s="23" t="s">
        <v>266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25.5" customHeight="1" x14ac:dyDescent="0.25">
      <c r="A31" s="58">
        <v>21</v>
      </c>
      <c r="B31" s="53" t="s">
        <v>253</v>
      </c>
      <c r="C31" s="60" t="s">
        <v>45</v>
      </c>
      <c r="D31" s="29">
        <v>6</v>
      </c>
      <c r="E31" s="23">
        <v>18</v>
      </c>
      <c r="F31" s="23" t="s">
        <v>266</v>
      </c>
      <c r="G31" s="23">
        <v>106</v>
      </c>
      <c r="H31" s="23" t="s">
        <v>266</v>
      </c>
      <c r="I31" s="23" t="s">
        <v>266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5.5" customHeight="1" x14ac:dyDescent="0.25">
      <c r="A32" s="58">
        <v>22</v>
      </c>
      <c r="B32" s="53" t="s">
        <v>254</v>
      </c>
      <c r="C32" s="60" t="s">
        <v>45</v>
      </c>
      <c r="D32" s="29">
        <v>1</v>
      </c>
      <c r="E32" s="23">
        <v>18</v>
      </c>
      <c r="F32" s="23" t="s">
        <v>266</v>
      </c>
      <c r="G32" s="23">
        <v>107</v>
      </c>
      <c r="H32" s="23" t="s">
        <v>266</v>
      </c>
      <c r="I32" s="23" t="s">
        <v>266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25.5" customHeight="1" x14ac:dyDescent="0.25">
      <c r="A33" s="58">
        <v>23</v>
      </c>
      <c r="B33" s="53" t="s">
        <v>255</v>
      </c>
      <c r="C33" s="60" t="s">
        <v>44</v>
      </c>
      <c r="D33" s="29">
        <v>1</v>
      </c>
      <c r="E33" s="23">
        <v>17</v>
      </c>
      <c r="F33" s="23" t="s">
        <v>266</v>
      </c>
      <c r="G33" s="23">
        <v>110</v>
      </c>
      <c r="H33" s="23" t="s">
        <v>266</v>
      </c>
      <c r="I33" s="23" t="s">
        <v>266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25.5" customHeight="1" x14ac:dyDescent="0.25">
      <c r="A34" s="58">
        <v>24</v>
      </c>
      <c r="B34" s="53" t="s">
        <v>270</v>
      </c>
      <c r="C34" s="60" t="s">
        <v>45</v>
      </c>
      <c r="D34" s="29">
        <v>10</v>
      </c>
      <c r="E34" s="23">
        <v>20</v>
      </c>
      <c r="F34" s="23" t="s">
        <v>266</v>
      </c>
      <c r="G34" s="23">
        <v>108</v>
      </c>
      <c r="H34" s="23" t="s">
        <v>266</v>
      </c>
      <c r="I34" s="23" t="s">
        <v>266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25.5" customHeight="1" x14ac:dyDescent="0.25">
      <c r="A35" s="58">
        <v>25</v>
      </c>
      <c r="B35" s="55" t="s">
        <v>256</v>
      </c>
      <c r="C35" s="60" t="s">
        <v>45</v>
      </c>
      <c r="D35" s="29">
        <v>10</v>
      </c>
      <c r="E35" s="23">
        <v>19</v>
      </c>
      <c r="F35" s="23" t="s">
        <v>266</v>
      </c>
      <c r="G35" s="23">
        <v>104</v>
      </c>
      <c r="H35" s="23" t="s">
        <v>266</v>
      </c>
      <c r="I35" s="23" t="s">
        <v>266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25.5" customHeight="1" x14ac:dyDescent="0.25">
      <c r="A36" s="58">
        <v>26</v>
      </c>
      <c r="B36" s="53" t="s">
        <v>257</v>
      </c>
      <c r="C36" s="57" t="s">
        <v>45</v>
      </c>
      <c r="D36" s="29">
        <v>7</v>
      </c>
      <c r="E36" s="23">
        <v>20</v>
      </c>
      <c r="F36" s="23" t="s">
        <v>266</v>
      </c>
      <c r="G36" s="23">
        <v>108</v>
      </c>
      <c r="H36" s="23" t="s">
        <v>266</v>
      </c>
      <c r="I36" s="23" t="s">
        <v>266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25.5" customHeight="1" x14ac:dyDescent="0.25">
      <c r="A37" s="58">
        <v>27</v>
      </c>
      <c r="B37" s="53" t="s">
        <v>258</v>
      </c>
      <c r="C37" s="60" t="s">
        <v>44</v>
      </c>
      <c r="D37" s="29">
        <v>8</v>
      </c>
      <c r="E37" s="23">
        <v>17.5</v>
      </c>
      <c r="F37" s="23" t="s">
        <v>266</v>
      </c>
      <c r="G37" s="23">
        <v>109</v>
      </c>
      <c r="H37" s="23" t="s">
        <v>266</v>
      </c>
      <c r="I37" s="23" t="s">
        <v>266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5.5" customHeight="1" x14ac:dyDescent="0.25">
      <c r="A38" s="58">
        <v>28</v>
      </c>
      <c r="B38" s="53" t="s">
        <v>259</v>
      </c>
      <c r="C38" s="60" t="s">
        <v>44</v>
      </c>
      <c r="D38" s="29">
        <v>12</v>
      </c>
      <c r="E38" s="23">
        <v>20</v>
      </c>
      <c r="F38" s="23" t="s">
        <v>266</v>
      </c>
      <c r="G38" s="23">
        <v>107</v>
      </c>
      <c r="H38" s="23" t="s">
        <v>266</v>
      </c>
      <c r="I38" s="23" t="s">
        <v>266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25.5" customHeight="1" x14ac:dyDescent="0.25">
      <c r="A39" s="58">
        <v>29</v>
      </c>
      <c r="B39" s="53" t="s">
        <v>260</v>
      </c>
      <c r="C39" s="60" t="s">
        <v>44</v>
      </c>
      <c r="D39" s="29">
        <v>12</v>
      </c>
      <c r="E39" s="23">
        <v>18</v>
      </c>
      <c r="F39" s="23" t="s">
        <v>266</v>
      </c>
      <c r="G39" s="23">
        <v>107</v>
      </c>
      <c r="H39" s="23" t="s">
        <v>266</v>
      </c>
      <c r="I39" s="23" t="s">
        <v>266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25.5" customHeight="1" x14ac:dyDescent="0.25">
      <c r="A40" s="58">
        <v>30</v>
      </c>
      <c r="B40" s="53" t="s">
        <v>261</v>
      </c>
      <c r="C40" s="60" t="s">
        <v>44</v>
      </c>
      <c r="D40" s="29">
        <v>5</v>
      </c>
      <c r="E40" s="23">
        <v>18</v>
      </c>
      <c r="F40" s="23" t="s">
        <v>266</v>
      </c>
      <c r="G40" s="23">
        <v>109</v>
      </c>
      <c r="H40" s="23" t="s">
        <v>266</v>
      </c>
      <c r="I40" s="23" t="s">
        <v>266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25.5" customHeight="1" x14ac:dyDescent="0.25">
      <c r="A41" s="58">
        <v>31</v>
      </c>
      <c r="B41" s="53" t="s">
        <v>262</v>
      </c>
      <c r="C41" s="60" t="s">
        <v>45</v>
      </c>
      <c r="D41" s="29">
        <v>4</v>
      </c>
      <c r="E41" s="23">
        <v>15</v>
      </c>
      <c r="F41" s="23" t="s">
        <v>266</v>
      </c>
      <c r="G41" s="23">
        <v>102</v>
      </c>
      <c r="H41" s="23" t="s">
        <v>266</v>
      </c>
      <c r="I41" s="23" t="s">
        <v>266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25.5" customHeight="1" x14ac:dyDescent="0.25">
      <c r="A42" s="58">
        <v>32</v>
      </c>
      <c r="B42" s="53" t="s">
        <v>263</v>
      </c>
      <c r="C42" s="60" t="s">
        <v>44</v>
      </c>
      <c r="D42" s="29">
        <v>11</v>
      </c>
      <c r="E42" s="23">
        <v>15</v>
      </c>
      <c r="F42" s="23" t="s">
        <v>266</v>
      </c>
      <c r="G42" s="23">
        <v>100</v>
      </c>
      <c r="H42" s="23" t="s">
        <v>266</v>
      </c>
      <c r="I42" s="23" t="s">
        <v>266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5.5" customHeight="1" x14ac:dyDescent="0.25">
      <c r="A43" s="58">
        <v>33</v>
      </c>
      <c r="B43" s="53" t="s">
        <v>264</v>
      </c>
      <c r="C43" s="60" t="s">
        <v>45</v>
      </c>
      <c r="D43" s="29">
        <v>11</v>
      </c>
      <c r="E43" s="23">
        <v>14</v>
      </c>
      <c r="F43" s="23" t="s">
        <v>266</v>
      </c>
      <c r="G43" s="23">
        <v>100</v>
      </c>
      <c r="H43" s="23" t="s">
        <v>266</v>
      </c>
      <c r="I43" s="23" t="s">
        <v>266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5.5" customHeight="1" x14ac:dyDescent="0.25">
      <c r="A44" s="58">
        <v>34</v>
      </c>
      <c r="B44" s="55" t="s">
        <v>228</v>
      </c>
      <c r="C44" s="60" t="s">
        <v>44</v>
      </c>
      <c r="D44" s="29">
        <v>11</v>
      </c>
      <c r="E44" s="23">
        <v>15</v>
      </c>
      <c r="F44" s="23" t="s">
        <v>266</v>
      </c>
      <c r="G44" s="23">
        <v>105</v>
      </c>
      <c r="H44" s="23" t="s">
        <v>266</v>
      </c>
      <c r="I44" s="23" t="s">
        <v>266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5.5" customHeight="1" x14ac:dyDescent="0.25">
      <c r="A45" s="58">
        <v>35</v>
      </c>
      <c r="B45" s="55" t="s">
        <v>199</v>
      </c>
      <c r="C45" s="60" t="s">
        <v>45</v>
      </c>
      <c r="D45" s="29">
        <v>5</v>
      </c>
      <c r="E45" s="23">
        <v>16</v>
      </c>
      <c r="F45" s="23" t="s">
        <v>266</v>
      </c>
      <c r="G45" s="23">
        <v>105</v>
      </c>
      <c r="H45" s="23" t="s">
        <v>266</v>
      </c>
      <c r="I45" s="23" t="s">
        <v>266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25.5" customHeight="1" x14ac:dyDescent="0.25">
      <c r="A46" s="58">
        <v>36</v>
      </c>
      <c r="B46" s="53" t="s">
        <v>265</v>
      </c>
      <c r="C46" s="60" t="s">
        <v>45</v>
      </c>
      <c r="D46" s="29">
        <v>7</v>
      </c>
      <c r="E46" s="23">
        <v>20</v>
      </c>
      <c r="F46" s="23" t="s">
        <v>266</v>
      </c>
      <c r="G46" s="23">
        <v>108</v>
      </c>
      <c r="H46" s="23" t="s">
        <v>266</v>
      </c>
      <c r="I46" s="31" t="s">
        <v>274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25.5" customHeight="1" x14ac:dyDescent="0.25">
      <c r="A47" s="58">
        <v>37</v>
      </c>
      <c r="B47" s="63" t="s">
        <v>271</v>
      </c>
      <c r="C47" s="64" t="s">
        <v>45</v>
      </c>
      <c r="D47" s="29">
        <v>9</v>
      </c>
      <c r="E47" s="23">
        <v>19</v>
      </c>
      <c r="F47" s="23" t="s">
        <v>266</v>
      </c>
      <c r="G47" s="23">
        <v>106</v>
      </c>
      <c r="H47" s="23" t="s">
        <v>266</v>
      </c>
      <c r="I47" s="23" t="s">
        <v>266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25.5" customHeight="1" x14ac:dyDescent="0.25">
      <c r="A48" s="58">
        <v>38</v>
      </c>
      <c r="B48" s="65" t="s">
        <v>272</v>
      </c>
      <c r="C48" s="64" t="s">
        <v>45</v>
      </c>
      <c r="D48" s="29">
        <v>1</v>
      </c>
      <c r="E48" s="23">
        <v>15</v>
      </c>
      <c r="F48" s="23" t="s">
        <v>266</v>
      </c>
      <c r="G48" s="23">
        <v>98</v>
      </c>
      <c r="H48" s="23" t="s">
        <v>276</v>
      </c>
      <c r="I48" s="23" t="s">
        <v>266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33" customHeight="1" x14ac:dyDescent="0.25">
      <c r="A49" s="129" t="s">
        <v>15</v>
      </c>
      <c r="B49" s="130"/>
      <c r="C49" s="34"/>
      <c r="D49" s="35"/>
      <c r="E49" s="36"/>
      <c r="F49" s="21"/>
      <c r="G49" s="21"/>
      <c r="H49" s="37"/>
      <c r="I49" s="95" t="s">
        <v>411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33" customHeight="1" x14ac:dyDescent="0.25">
      <c r="A50" s="126" t="s">
        <v>16</v>
      </c>
      <c r="B50" s="127"/>
      <c r="C50" s="38"/>
      <c r="D50" s="39"/>
      <c r="E50" s="24"/>
      <c r="F50" s="24"/>
      <c r="G50" s="22"/>
      <c r="H50" s="24"/>
      <c r="I50" s="95">
        <v>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33" customHeight="1" x14ac:dyDescent="0.25">
      <c r="A51" s="126" t="s">
        <v>17</v>
      </c>
      <c r="B51" s="127"/>
      <c r="C51" s="38"/>
      <c r="D51" s="40"/>
      <c r="E51" s="24"/>
      <c r="F51" s="24"/>
      <c r="G51" s="24"/>
      <c r="H51" s="24"/>
      <c r="I51" s="95">
        <v>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33" customHeight="1" x14ac:dyDescent="0.25">
      <c r="A52" s="126" t="s">
        <v>18</v>
      </c>
      <c r="B52" s="127"/>
      <c r="C52" s="38"/>
      <c r="D52" s="39"/>
      <c r="E52" s="24"/>
      <c r="F52" s="24"/>
      <c r="G52" s="24"/>
      <c r="H52" s="24"/>
      <c r="I52" s="95">
        <v>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33" customHeight="1" x14ac:dyDescent="0.25">
      <c r="A53" s="126" t="s">
        <v>19</v>
      </c>
      <c r="B53" s="127"/>
      <c r="C53" s="39"/>
      <c r="D53" s="41"/>
      <c r="E53" s="24"/>
      <c r="F53" s="24"/>
      <c r="G53" s="22"/>
      <c r="H53" s="24"/>
      <c r="I53" s="95" t="s">
        <v>412</v>
      </c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33" customHeight="1" x14ac:dyDescent="0.25">
      <c r="A54" s="126" t="s">
        <v>20</v>
      </c>
      <c r="B54" s="127"/>
      <c r="C54" s="39"/>
      <c r="D54" s="41"/>
      <c r="E54" s="24"/>
      <c r="F54" s="24"/>
      <c r="G54" s="22"/>
      <c r="H54" s="24"/>
      <c r="I54" s="95" t="s">
        <v>413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8.75" customHeight="1" x14ac:dyDescent="0.3">
      <c r="A55" s="128" t="s">
        <v>21</v>
      </c>
      <c r="B55" s="119"/>
      <c r="C55" s="119"/>
      <c r="D55" s="119"/>
      <c r="E55" s="42"/>
      <c r="F55" s="128" t="s">
        <v>22</v>
      </c>
      <c r="G55" s="119"/>
      <c r="H55" s="119"/>
      <c r="I55" s="119"/>
      <c r="J55" s="42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 x14ac:dyDescent="0.25">
      <c r="A59" s="118" t="s">
        <v>43</v>
      </c>
      <c r="B59" s="119"/>
      <c r="C59" s="119"/>
      <c r="D59" s="119"/>
      <c r="E59" s="43"/>
      <c r="F59" s="118" t="s">
        <v>24</v>
      </c>
      <c r="G59" s="119"/>
      <c r="H59" s="119"/>
      <c r="I59" s="119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5.7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8.75" customHeight="1" x14ac:dyDescent="0.3">
      <c r="A61" s="128"/>
      <c r="B61" s="119"/>
      <c r="C61" s="119"/>
      <c r="D61" s="42"/>
      <c r="E61" s="42"/>
      <c r="F61" s="128"/>
      <c r="G61" s="119"/>
      <c r="H61" s="119"/>
      <c r="I61" s="119"/>
      <c r="J61" s="42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5">
      <c r="A66" s="124"/>
      <c r="B66" s="119"/>
      <c r="C66" s="119"/>
      <c r="D66" s="27"/>
      <c r="E66" s="27"/>
      <c r="F66" s="124"/>
      <c r="G66" s="119"/>
      <c r="H66" s="119"/>
      <c r="I66" s="119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 ht="15.75" customHeigh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 ht="15.75" customHeigh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 ht="15.75" customHeigh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 ht="15.75" customHeigh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 ht="15.75" customHeigh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 ht="15.75" customHeight="1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 ht="15.75" customHeight="1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 ht="15.75" customHeight="1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 ht="15.75" customHeight="1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 ht="15.75" customHeight="1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 ht="15.75" customHeight="1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 ht="15.75" customHeight="1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</row>
    <row r="1013" spans="1:26" ht="15.75" customHeight="1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</row>
  </sheetData>
  <autoFilter ref="A9:I55"/>
  <mergeCells count="27">
    <mergeCell ref="A61:C61"/>
    <mergeCell ref="F61:I61"/>
    <mergeCell ref="F66:I66"/>
    <mergeCell ref="B9:B10"/>
    <mergeCell ref="C9:C10"/>
    <mergeCell ref="A49:B49"/>
    <mergeCell ref="A50:B50"/>
    <mergeCell ref="A51:B51"/>
    <mergeCell ref="A52:B52"/>
    <mergeCell ref="A53:B53"/>
    <mergeCell ref="A66:C66"/>
    <mergeCell ref="A54:B54"/>
    <mergeCell ref="A55:D55"/>
    <mergeCell ref="F55:I55"/>
    <mergeCell ref="A59:D59"/>
    <mergeCell ref="F59:I59"/>
    <mergeCell ref="D9:D10"/>
    <mergeCell ref="F9:F10"/>
    <mergeCell ref="H9:H10"/>
    <mergeCell ref="I9:I10"/>
    <mergeCell ref="A1:C1"/>
    <mergeCell ref="D1:I1"/>
    <mergeCell ref="A2:C2"/>
    <mergeCell ref="D2:I2"/>
    <mergeCell ref="A6:I6"/>
    <mergeCell ref="A7:I7"/>
    <mergeCell ref="A9:A10"/>
  </mergeCells>
  <pageMargins left="0.7" right="0.7" top="0.75" bottom="0.75" header="0" footer="0"/>
  <pageSetup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opLeftCell="A4" workbookViewId="0">
      <selection activeCell="H8" sqref="H8"/>
    </sheetView>
  </sheetViews>
  <sheetFormatPr defaultRowHeight="15.75" x14ac:dyDescent="0.25"/>
  <sheetData>
    <row r="2" spans="1:5" x14ac:dyDescent="0.25">
      <c r="B2" s="66" t="s">
        <v>293</v>
      </c>
    </row>
    <row r="3" spans="1:5" x14ac:dyDescent="0.25">
      <c r="A3" s="67" t="s">
        <v>292</v>
      </c>
      <c r="B3">
        <v>44</v>
      </c>
      <c r="D3" s="67" t="s">
        <v>316</v>
      </c>
      <c r="E3">
        <v>56</v>
      </c>
    </row>
    <row r="4" spans="1:5" x14ac:dyDescent="0.25">
      <c r="A4" s="67" t="s">
        <v>294</v>
      </c>
      <c r="B4">
        <v>43</v>
      </c>
      <c r="D4" s="67" t="s">
        <v>315</v>
      </c>
      <c r="E4">
        <v>55</v>
      </c>
    </row>
    <row r="5" spans="1:5" x14ac:dyDescent="0.25">
      <c r="A5" s="67" t="s">
        <v>295</v>
      </c>
      <c r="B5">
        <v>42</v>
      </c>
      <c r="D5" s="67" t="s">
        <v>314</v>
      </c>
      <c r="E5">
        <v>54</v>
      </c>
    </row>
    <row r="6" spans="1:5" x14ac:dyDescent="0.25">
      <c r="A6" s="67" t="s">
        <v>296</v>
      </c>
      <c r="B6">
        <v>41</v>
      </c>
      <c r="D6" s="67" t="s">
        <v>313</v>
      </c>
      <c r="E6">
        <v>53</v>
      </c>
    </row>
    <row r="7" spans="1:5" x14ac:dyDescent="0.25">
      <c r="A7" s="67" t="s">
        <v>297</v>
      </c>
      <c r="B7">
        <v>40</v>
      </c>
      <c r="D7" s="67" t="s">
        <v>312</v>
      </c>
      <c r="E7">
        <v>52</v>
      </c>
    </row>
    <row r="8" spans="1:5" x14ac:dyDescent="0.25">
      <c r="A8" s="67" t="s">
        <v>298</v>
      </c>
      <c r="B8">
        <v>39</v>
      </c>
      <c r="D8" s="67" t="s">
        <v>311</v>
      </c>
      <c r="E8">
        <v>51</v>
      </c>
    </row>
    <row r="9" spans="1:5" x14ac:dyDescent="0.25">
      <c r="A9" s="67" t="s">
        <v>299</v>
      </c>
      <c r="B9">
        <v>38</v>
      </c>
      <c r="D9" s="67" t="s">
        <v>310</v>
      </c>
      <c r="E9">
        <v>50</v>
      </c>
    </row>
    <row r="10" spans="1:5" x14ac:dyDescent="0.25">
      <c r="A10" s="67" t="s">
        <v>300</v>
      </c>
      <c r="B10">
        <v>37</v>
      </c>
      <c r="D10" s="67" t="s">
        <v>309</v>
      </c>
      <c r="E10">
        <v>49</v>
      </c>
    </row>
    <row r="11" spans="1:5" x14ac:dyDescent="0.25">
      <c r="A11" s="67" t="s">
        <v>301</v>
      </c>
      <c r="B11">
        <v>36</v>
      </c>
      <c r="D11" s="67" t="s">
        <v>308</v>
      </c>
      <c r="E11">
        <v>48</v>
      </c>
    </row>
    <row r="12" spans="1:5" x14ac:dyDescent="0.25">
      <c r="A12" s="67" t="s">
        <v>302</v>
      </c>
      <c r="B12">
        <v>35</v>
      </c>
      <c r="D12" s="67" t="s">
        <v>307</v>
      </c>
      <c r="E12">
        <v>47</v>
      </c>
    </row>
    <row r="13" spans="1:5" x14ac:dyDescent="0.25">
      <c r="A13" s="67" t="s">
        <v>303</v>
      </c>
      <c r="B13">
        <v>34</v>
      </c>
      <c r="D13" s="67" t="s">
        <v>306</v>
      </c>
      <c r="E13">
        <v>46</v>
      </c>
    </row>
    <row r="14" spans="1:5" x14ac:dyDescent="0.25">
      <c r="A14" s="67" t="s">
        <v>304</v>
      </c>
      <c r="B14">
        <v>33</v>
      </c>
      <c r="D14" s="67" t="s">
        <v>305</v>
      </c>
      <c r="E14">
        <v>45</v>
      </c>
    </row>
    <row r="15" spans="1:5" x14ac:dyDescent="0.25">
      <c r="A15" s="67"/>
    </row>
    <row r="16" spans="1:5" x14ac:dyDescent="0.25">
      <c r="A16" s="67"/>
    </row>
    <row r="17" spans="1:1" x14ac:dyDescent="0.25">
      <c r="A17" s="67"/>
    </row>
    <row r="18" spans="1:1" x14ac:dyDescent="0.25">
      <c r="A18" s="67"/>
    </row>
    <row r="19" spans="1:1" x14ac:dyDescent="0.25">
      <c r="A19" s="67"/>
    </row>
    <row r="20" spans="1:1" x14ac:dyDescent="0.25">
      <c r="A20" s="67"/>
    </row>
    <row r="21" spans="1:1" x14ac:dyDescent="0.25">
      <c r="A21" s="67"/>
    </row>
    <row r="22" spans="1:1" x14ac:dyDescent="0.25">
      <c r="A22" s="67"/>
    </row>
    <row r="23" spans="1:1" x14ac:dyDescent="0.25">
      <c r="A23" s="67"/>
    </row>
    <row r="24" spans="1:1" x14ac:dyDescent="0.25">
      <c r="A24" s="67"/>
    </row>
    <row r="25" spans="1:1" x14ac:dyDescent="0.25">
      <c r="A25" s="67"/>
    </row>
    <row r="26" spans="1:1" x14ac:dyDescent="0.25">
      <c r="A26" s="67"/>
    </row>
    <row r="27" spans="1:1" x14ac:dyDescent="0.25">
      <c r="A27" s="67"/>
    </row>
    <row r="28" spans="1:1" x14ac:dyDescent="0.25">
      <c r="A28" s="67"/>
    </row>
    <row r="29" spans="1:1" x14ac:dyDescent="0.25">
      <c r="A29" s="67"/>
    </row>
    <row r="30" spans="1:1" x14ac:dyDescent="0.25">
      <c r="A30" s="67"/>
    </row>
    <row r="31" spans="1:1" x14ac:dyDescent="0.25">
      <c r="A31" s="67"/>
    </row>
    <row r="32" spans="1:1" x14ac:dyDescent="0.25">
      <c r="A32" s="67"/>
    </row>
    <row r="33" spans="1:1" x14ac:dyDescent="0.25">
      <c r="A33" s="67"/>
    </row>
    <row r="34" spans="1:1" x14ac:dyDescent="0.25">
      <c r="A34" s="67"/>
    </row>
    <row r="35" spans="1:1" x14ac:dyDescent="0.25">
      <c r="A35" s="67"/>
    </row>
    <row r="36" spans="1:1" x14ac:dyDescent="0.25">
      <c r="A36" s="67"/>
    </row>
    <row r="37" spans="1:1" x14ac:dyDescent="0.25">
      <c r="A37" s="67"/>
    </row>
    <row r="38" spans="1:1" x14ac:dyDescent="0.25">
      <c r="A38" s="67"/>
    </row>
    <row r="39" spans="1:1" x14ac:dyDescent="0.25">
      <c r="A39" s="67"/>
    </row>
    <row r="40" spans="1:1" x14ac:dyDescent="0.25">
      <c r="A40" s="67"/>
    </row>
    <row r="41" spans="1:1" x14ac:dyDescent="0.25">
      <c r="A41" s="67"/>
    </row>
    <row r="42" spans="1:1" x14ac:dyDescent="0.25">
      <c r="A42" s="67"/>
    </row>
    <row r="43" spans="1:1" x14ac:dyDescent="0.25">
      <c r="A43" s="6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CƠM THƯƠNG</vt:lpstr>
      <vt:lpstr>MÂM 1</vt:lpstr>
      <vt:lpstr>MÂM 2</vt:lpstr>
      <vt:lpstr>CHÔI 1</vt:lpstr>
      <vt:lpstr>CHÔI 2</vt:lpstr>
      <vt:lpstr>CHÔI 3</vt:lpstr>
      <vt:lpstr>LA 1</vt:lpstr>
      <vt:lpstr>LA 2</vt:lpstr>
      <vt:lpstr>LA 3</vt:lpstr>
      <vt:lpstr>LA 4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 non Doi Lau</dc:creator>
  <cp:lastModifiedBy>Admin</cp:lastModifiedBy>
  <cp:lastPrinted>2024-10-09T01:19:14Z</cp:lastPrinted>
  <dcterms:created xsi:type="dcterms:W3CDTF">2017-09-01T01:40:02Z</dcterms:created>
  <dcterms:modified xsi:type="dcterms:W3CDTF">2024-10-09T01:21:09Z</dcterms:modified>
</cp:coreProperties>
</file>