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quy che\pdf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3" i="1"/>
  <c r="E33" i="1" s="1"/>
  <c r="E32" i="1"/>
  <c r="D32" i="1"/>
  <c r="C32" i="1"/>
  <c r="D31" i="1"/>
  <c r="F31" i="1" s="1"/>
  <c r="F25" i="1" s="1"/>
  <c r="C31" i="1"/>
  <c r="D25" i="1"/>
  <c r="E25" i="1" s="1"/>
  <c r="C25" i="1"/>
  <c r="A1" i="1"/>
</calcChain>
</file>

<file path=xl/sharedStrings.xml><?xml version="1.0" encoding="utf-8"?>
<sst xmlns="http://schemas.openxmlformats.org/spreadsheetml/2006/main" count="57" uniqueCount="44">
  <si>
    <t>Biểu số 03</t>
  </si>
  <si>
    <t>Chương : 622</t>
  </si>
  <si>
    <t>Ban hành kèm theo TT số 61/2017/TT-BTC ngày 15 tháng 6 năm 2017 của Bộ Tài chính</t>
  </si>
  <si>
    <t>ĐÁNH GIÁ THỰC HIỆN DỰ TOÁN THU CHI NGÂN SÁCH NHÀ NƯỚC</t>
  </si>
  <si>
    <t>thực hiện báo cáo Quý / 6 tháng/ năm</t>
  </si>
  <si>
    <t>6 THÁNG ĐẦU NĂM 2018</t>
  </si>
  <si>
    <t>(Dùng cho đơn vị dự toán cấp trên và đơn vị dự toán ngân sách nhà nước)</t>
  </si>
  <si>
    <t>Số TT</t>
  </si>
  <si>
    <t>Nội dung</t>
  </si>
  <si>
    <t>Dự toán năm</t>
  </si>
  <si>
    <t>Ước thực hiện quý</t>
  </si>
  <si>
    <t>So sánh (%)</t>
  </si>
  <si>
    <t>Dự toán</t>
  </si>
  <si>
    <t>Cùng kỳ năm trước</t>
  </si>
  <si>
    <t>Năm trước</t>
  </si>
  <si>
    <t>I</t>
  </si>
  <si>
    <t>Tổng số thu, chi nộp ngân sách phí, lệ phí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</si>
  <si>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</si>
  <si>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</si>
  <si>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</si>
  <si>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</si>
  <si>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</si>
  <si>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</si>
  <si>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</si>
  <si>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 giáo dục</t>
  </si>
  <si>
    <t>a</t>
  </si>
  <si>
    <t>Kinh phí nhiệm vụ thường xuyên</t>
  </si>
  <si>
    <t>b</t>
  </si>
  <si>
    <t>Kinh phí nhiệm vụ không thường xuyên</t>
  </si>
  <si>
    <t>2.2</t>
  </si>
  <si>
    <t>Chi quản lý hành chánh</t>
  </si>
  <si>
    <t>Số thu phí, lệ phí nộp ngân sách</t>
  </si>
  <si>
    <t>3.1</t>
  </si>
  <si>
    <t>3.2</t>
  </si>
  <si>
    <t>II</t>
  </si>
  <si>
    <t>Dự toán chi ngân sách nhà nước</t>
  </si>
  <si>
    <t>Kinh phí thực hiện chế độ tự chủ</t>
  </si>
  <si>
    <t xml:space="preserve">Trong đó : kinh phí TK 10% thực hiện điều chỉnh tiền lương </t>
  </si>
  <si>
    <t>Kinh phí không thực hiện chế độ tự chủ</t>
  </si>
  <si>
    <t>Chi sự nghiệp giáo dục, đào tạo, dạy nghề</t>
  </si>
  <si>
    <t>Kế toán</t>
  </si>
  <si>
    <t>Hiệu trưởng</t>
  </si>
  <si>
    <t>Nguyễn Thị Diễm Tuyền</t>
  </si>
  <si>
    <t>Lê Thị Thiếu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</si>
</sst>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Border="1"/>
    <xf numFmtId="9" fontId="2" fillId="0" borderId="11" xfId="2" applyFont="1" applyBorder="1"/>
    <xf numFmtId="9" fontId="0" fillId="0" borderId="11" xfId="2" applyFont="1" applyBorder="1"/>
    <xf numFmtId="0" fontId="2" fillId="0" borderId="12" xfId="0" applyFont="1" applyBorder="1"/>
    <xf numFmtId="3" fontId="2" fillId="0" borderId="12" xfId="0" applyNumberFormat="1" applyFont="1" applyBorder="1"/>
    <xf numFmtId="9" fontId="2" fillId="0" borderId="12" xfId="2" applyFont="1" applyBorder="1"/>
    <xf numFmtId="9" fontId="0" fillId="0" borderId="12" xfId="2" applyFont="1" applyBorder="1"/>
    <xf numFmtId="0" fontId="2" fillId="0" borderId="12" xfId="0" applyFont="1" applyBorder="1" applyAlignment="1">
      <alignment horizontal="center"/>
    </xf>
    <xf numFmtId="3" fontId="2" fillId="0" borderId="12" xfId="1" applyNumberFormat="1" applyFont="1" applyBorder="1"/>
    <xf numFmtId="9" fontId="2" fillId="0" borderId="12" xfId="2" applyFont="1" applyBorder="1" applyAlignment="1">
      <alignment horizontal="center"/>
    </xf>
    <xf numFmtId="0" fontId="6" fillId="0" borderId="12" xfId="0" applyFont="1" applyBorder="1"/>
    <xf numFmtId="3" fontId="6" fillId="0" borderId="12" xfId="1" applyNumberFormat="1" applyFont="1" applyBorder="1"/>
    <xf numFmtId="3" fontId="6" fillId="0" borderId="12" xfId="0" applyNumberFormat="1" applyFont="1" applyBorder="1"/>
    <xf numFmtId="9" fontId="6" fillId="0" borderId="12" xfId="2" applyFont="1" applyBorder="1"/>
    <xf numFmtId="165" fontId="0" fillId="0" borderId="0" xfId="1" applyNumberFormat="1" applyFont="1"/>
    <xf numFmtId="0" fontId="0" fillId="0" borderId="12" xfId="0" applyBorder="1" applyAlignment="1">
      <alignment horizontal="right"/>
    </xf>
    <xf numFmtId="0" fontId="0" fillId="0" borderId="12" xfId="0" applyBorder="1"/>
    <xf numFmtId="3" fontId="0" fillId="0" borderId="12" xfId="1" applyNumberFormat="1" applyFont="1" applyBorder="1"/>
    <xf numFmtId="3" fontId="0" fillId="0" borderId="12" xfId="0" applyNumberFormat="1" applyBorder="1"/>
    <xf numFmtId="9" fontId="0" fillId="0" borderId="12" xfId="2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3" xfId="0" applyBorder="1"/>
    <xf numFmtId="3" fontId="0" fillId="0" borderId="13" xfId="1" applyNumberFormat="1" applyFont="1" applyBorder="1"/>
    <xf numFmtId="3" fontId="0" fillId="0" borderId="13" xfId="0" applyNumberFormat="1" applyBorder="1"/>
    <xf numFmtId="9" fontId="0" fillId="0" borderId="13" xfId="2" applyFont="1" applyBorder="1" applyAlignment="1">
      <alignment horizontal="center"/>
    </xf>
    <xf numFmtId="9" fontId="0" fillId="0" borderId="13" xfId="2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Cong%20khai%20tai%20chanh%202018%20theo%20TT6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1"/>
      <sheetName val="bieu 02"/>
      <sheetName val="Bo sung bieu 2 lan 1"/>
      <sheetName val="Bo sung bieu 2 lan 2"/>
      <sheetName val="bieu 03 - quy 1"/>
      <sheetName val="bieu 03 - quy 2"/>
      <sheetName val="bieu 03 (6T dau)"/>
      <sheetName val="bieu 03 - quy 3"/>
      <sheetName val="bieu 03 - quy 4"/>
      <sheetName val="bieu 04"/>
    </sheetNames>
    <sheetDataSet>
      <sheetData sheetId="0"/>
      <sheetData sheetId="1">
        <row r="1">
          <cell r="A1" t="str">
            <v>ĐƠN VỊ : TRƯỜNG MẦM NON 14</v>
          </cell>
        </row>
      </sheetData>
      <sheetData sheetId="2"/>
      <sheetData sheetId="3"/>
      <sheetData sheetId="4">
        <row r="32">
          <cell r="D32">
            <v>1283093193</v>
          </cell>
        </row>
        <row r="33">
          <cell r="D33">
            <v>104000000</v>
          </cell>
        </row>
      </sheetData>
      <sheetData sheetId="5">
        <row r="32">
          <cell r="D32">
            <v>1288507005</v>
          </cell>
        </row>
        <row r="37">
          <cell r="D37" t="str">
            <v>Tân Bình, ngày  30  tháng   06  năm 2018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sqref="A1:XFD1048576"/>
    </sheetView>
  </sheetViews>
  <sheetFormatPr defaultRowHeight="15" x14ac:dyDescent="0.25"/>
  <cols>
    <col min="1" max="1" width="6.85546875" bestFit="1" customWidth="1"/>
    <col min="2" max="2" width="43.140625" customWidth="1"/>
    <col min="3" max="3" width="17" customWidth="1"/>
    <col min="4" max="4" width="16.42578125" customWidth="1"/>
    <col min="5" max="5" width="8.85546875" bestFit="1" customWidth="1"/>
    <col min="6" max="6" width="12.42578125" customWidth="1"/>
    <col min="9" max="9" width="20.7109375" bestFit="1" customWidth="1"/>
    <col min="257" max="257" width="6.85546875" bestFit="1" customWidth="1"/>
    <col min="258" max="258" width="43.140625" customWidth="1"/>
    <col min="259" max="259" width="17" customWidth="1"/>
    <col min="260" max="260" width="16.42578125" customWidth="1"/>
    <col min="261" max="261" width="8.85546875" bestFit="1" customWidth="1"/>
    <col min="262" max="262" width="12.42578125" customWidth="1"/>
    <col min="265" max="265" width="20.7109375" bestFit="1" customWidth="1"/>
    <col min="513" max="513" width="6.85546875" bestFit="1" customWidth="1"/>
    <col min="514" max="514" width="43.140625" customWidth="1"/>
    <col min="515" max="515" width="17" customWidth="1"/>
    <col min="516" max="516" width="16.42578125" customWidth="1"/>
    <col min="517" max="517" width="8.85546875" bestFit="1" customWidth="1"/>
    <col min="518" max="518" width="12.42578125" customWidth="1"/>
    <col min="521" max="521" width="20.7109375" bestFit="1" customWidth="1"/>
    <col min="769" max="769" width="6.85546875" bestFit="1" customWidth="1"/>
    <col min="770" max="770" width="43.140625" customWidth="1"/>
    <col min="771" max="771" width="17" customWidth="1"/>
    <col min="772" max="772" width="16.42578125" customWidth="1"/>
    <col min="773" max="773" width="8.85546875" bestFit="1" customWidth="1"/>
    <col min="774" max="774" width="12.42578125" customWidth="1"/>
    <col min="777" max="777" width="20.7109375" bestFit="1" customWidth="1"/>
    <col min="1025" max="1025" width="6.85546875" bestFit="1" customWidth="1"/>
    <col min="1026" max="1026" width="43.140625" customWidth="1"/>
    <col min="1027" max="1027" width="17" customWidth="1"/>
    <col min="1028" max="1028" width="16.42578125" customWidth="1"/>
    <col min="1029" max="1029" width="8.85546875" bestFit="1" customWidth="1"/>
    <col min="1030" max="1030" width="12.42578125" customWidth="1"/>
    <col min="1033" max="1033" width="20.7109375" bestFit="1" customWidth="1"/>
    <col min="1281" max="1281" width="6.85546875" bestFit="1" customWidth="1"/>
    <col min="1282" max="1282" width="43.140625" customWidth="1"/>
    <col min="1283" max="1283" width="17" customWidth="1"/>
    <col min="1284" max="1284" width="16.42578125" customWidth="1"/>
    <col min="1285" max="1285" width="8.85546875" bestFit="1" customWidth="1"/>
    <col min="1286" max="1286" width="12.42578125" customWidth="1"/>
    <col min="1289" max="1289" width="20.7109375" bestFit="1" customWidth="1"/>
    <col min="1537" max="1537" width="6.85546875" bestFit="1" customWidth="1"/>
    <col min="1538" max="1538" width="43.140625" customWidth="1"/>
    <col min="1539" max="1539" width="17" customWidth="1"/>
    <col min="1540" max="1540" width="16.42578125" customWidth="1"/>
    <col min="1541" max="1541" width="8.85546875" bestFit="1" customWidth="1"/>
    <col min="1542" max="1542" width="12.42578125" customWidth="1"/>
    <col min="1545" max="1545" width="20.7109375" bestFit="1" customWidth="1"/>
    <col min="1793" max="1793" width="6.85546875" bestFit="1" customWidth="1"/>
    <col min="1794" max="1794" width="43.140625" customWidth="1"/>
    <col min="1795" max="1795" width="17" customWidth="1"/>
    <col min="1796" max="1796" width="16.42578125" customWidth="1"/>
    <col min="1797" max="1797" width="8.85546875" bestFit="1" customWidth="1"/>
    <col min="1798" max="1798" width="12.42578125" customWidth="1"/>
    <col min="1801" max="1801" width="20.7109375" bestFit="1" customWidth="1"/>
    <col min="2049" max="2049" width="6.85546875" bestFit="1" customWidth="1"/>
    <col min="2050" max="2050" width="43.140625" customWidth="1"/>
    <col min="2051" max="2051" width="17" customWidth="1"/>
    <col min="2052" max="2052" width="16.42578125" customWidth="1"/>
    <col min="2053" max="2053" width="8.85546875" bestFit="1" customWidth="1"/>
    <col min="2054" max="2054" width="12.42578125" customWidth="1"/>
    <col min="2057" max="2057" width="20.7109375" bestFit="1" customWidth="1"/>
    <col min="2305" max="2305" width="6.85546875" bestFit="1" customWidth="1"/>
    <col min="2306" max="2306" width="43.140625" customWidth="1"/>
    <col min="2307" max="2307" width="17" customWidth="1"/>
    <col min="2308" max="2308" width="16.42578125" customWidth="1"/>
    <col min="2309" max="2309" width="8.85546875" bestFit="1" customWidth="1"/>
    <col min="2310" max="2310" width="12.42578125" customWidth="1"/>
    <col min="2313" max="2313" width="20.7109375" bestFit="1" customWidth="1"/>
    <col min="2561" max="2561" width="6.85546875" bestFit="1" customWidth="1"/>
    <col min="2562" max="2562" width="43.140625" customWidth="1"/>
    <col min="2563" max="2563" width="17" customWidth="1"/>
    <col min="2564" max="2564" width="16.42578125" customWidth="1"/>
    <col min="2565" max="2565" width="8.85546875" bestFit="1" customWidth="1"/>
    <col min="2566" max="2566" width="12.42578125" customWidth="1"/>
    <col min="2569" max="2569" width="20.7109375" bestFit="1" customWidth="1"/>
    <col min="2817" max="2817" width="6.85546875" bestFit="1" customWidth="1"/>
    <col min="2818" max="2818" width="43.140625" customWidth="1"/>
    <col min="2819" max="2819" width="17" customWidth="1"/>
    <col min="2820" max="2820" width="16.42578125" customWidth="1"/>
    <col min="2821" max="2821" width="8.85546875" bestFit="1" customWidth="1"/>
    <col min="2822" max="2822" width="12.42578125" customWidth="1"/>
    <col min="2825" max="2825" width="20.7109375" bestFit="1" customWidth="1"/>
    <col min="3073" max="3073" width="6.85546875" bestFit="1" customWidth="1"/>
    <col min="3074" max="3074" width="43.140625" customWidth="1"/>
    <col min="3075" max="3075" width="17" customWidth="1"/>
    <col min="3076" max="3076" width="16.42578125" customWidth="1"/>
    <col min="3077" max="3077" width="8.85546875" bestFit="1" customWidth="1"/>
    <col min="3078" max="3078" width="12.42578125" customWidth="1"/>
    <col min="3081" max="3081" width="20.7109375" bestFit="1" customWidth="1"/>
    <col min="3329" max="3329" width="6.85546875" bestFit="1" customWidth="1"/>
    <col min="3330" max="3330" width="43.140625" customWidth="1"/>
    <col min="3331" max="3331" width="17" customWidth="1"/>
    <col min="3332" max="3332" width="16.42578125" customWidth="1"/>
    <col min="3333" max="3333" width="8.85546875" bestFit="1" customWidth="1"/>
    <col min="3334" max="3334" width="12.42578125" customWidth="1"/>
    <col min="3337" max="3337" width="20.7109375" bestFit="1" customWidth="1"/>
    <col min="3585" max="3585" width="6.85546875" bestFit="1" customWidth="1"/>
    <col min="3586" max="3586" width="43.140625" customWidth="1"/>
    <col min="3587" max="3587" width="17" customWidth="1"/>
    <col min="3588" max="3588" width="16.42578125" customWidth="1"/>
    <col min="3589" max="3589" width="8.85546875" bestFit="1" customWidth="1"/>
    <col min="3590" max="3590" width="12.42578125" customWidth="1"/>
    <col min="3593" max="3593" width="20.7109375" bestFit="1" customWidth="1"/>
    <col min="3841" max="3841" width="6.85546875" bestFit="1" customWidth="1"/>
    <col min="3842" max="3842" width="43.140625" customWidth="1"/>
    <col min="3843" max="3843" width="17" customWidth="1"/>
    <col min="3844" max="3844" width="16.42578125" customWidth="1"/>
    <col min="3845" max="3845" width="8.85546875" bestFit="1" customWidth="1"/>
    <col min="3846" max="3846" width="12.42578125" customWidth="1"/>
    <col min="3849" max="3849" width="20.7109375" bestFit="1" customWidth="1"/>
    <col min="4097" max="4097" width="6.85546875" bestFit="1" customWidth="1"/>
    <col min="4098" max="4098" width="43.140625" customWidth="1"/>
    <col min="4099" max="4099" width="17" customWidth="1"/>
    <col min="4100" max="4100" width="16.42578125" customWidth="1"/>
    <col min="4101" max="4101" width="8.85546875" bestFit="1" customWidth="1"/>
    <col min="4102" max="4102" width="12.42578125" customWidth="1"/>
    <col min="4105" max="4105" width="20.7109375" bestFit="1" customWidth="1"/>
    <col min="4353" max="4353" width="6.85546875" bestFit="1" customWidth="1"/>
    <col min="4354" max="4354" width="43.140625" customWidth="1"/>
    <col min="4355" max="4355" width="17" customWidth="1"/>
    <col min="4356" max="4356" width="16.42578125" customWidth="1"/>
    <col min="4357" max="4357" width="8.85546875" bestFit="1" customWidth="1"/>
    <col min="4358" max="4358" width="12.42578125" customWidth="1"/>
    <col min="4361" max="4361" width="20.7109375" bestFit="1" customWidth="1"/>
    <col min="4609" max="4609" width="6.85546875" bestFit="1" customWidth="1"/>
    <col min="4610" max="4610" width="43.140625" customWidth="1"/>
    <col min="4611" max="4611" width="17" customWidth="1"/>
    <col min="4612" max="4612" width="16.42578125" customWidth="1"/>
    <col min="4613" max="4613" width="8.85546875" bestFit="1" customWidth="1"/>
    <col min="4614" max="4614" width="12.42578125" customWidth="1"/>
    <col min="4617" max="4617" width="20.7109375" bestFit="1" customWidth="1"/>
    <col min="4865" max="4865" width="6.85546875" bestFit="1" customWidth="1"/>
    <col min="4866" max="4866" width="43.140625" customWidth="1"/>
    <col min="4867" max="4867" width="17" customWidth="1"/>
    <col min="4868" max="4868" width="16.42578125" customWidth="1"/>
    <col min="4869" max="4869" width="8.85546875" bestFit="1" customWidth="1"/>
    <col min="4870" max="4870" width="12.42578125" customWidth="1"/>
    <col min="4873" max="4873" width="20.7109375" bestFit="1" customWidth="1"/>
    <col min="5121" max="5121" width="6.85546875" bestFit="1" customWidth="1"/>
    <col min="5122" max="5122" width="43.140625" customWidth="1"/>
    <col min="5123" max="5123" width="17" customWidth="1"/>
    <col min="5124" max="5124" width="16.42578125" customWidth="1"/>
    <col min="5125" max="5125" width="8.85546875" bestFit="1" customWidth="1"/>
    <col min="5126" max="5126" width="12.42578125" customWidth="1"/>
    <col min="5129" max="5129" width="20.7109375" bestFit="1" customWidth="1"/>
    <col min="5377" max="5377" width="6.85546875" bestFit="1" customWidth="1"/>
    <col min="5378" max="5378" width="43.140625" customWidth="1"/>
    <col min="5379" max="5379" width="17" customWidth="1"/>
    <col min="5380" max="5380" width="16.42578125" customWidth="1"/>
    <col min="5381" max="5381" width="8.85546875" bestFit="1" customWidth="1"/>
    <col min="5382" max="5382" width="12.42578125" customWidth="1"/>
    <col min="5385" max="5385" width="20.7109375" bestFit="1" customWidth="1"/>
    <col min="5633" max="5633" width="6.85546875" bestFit="1" customWidth="1"/>
    <col min="5634" max="5634" width="43.140625" customWidth="1"/>
    <col min="5635" max="5635" width="17" customWidth="1"/>
    <col min="5636" max="5636" width="16.42578125" customWidth="1"/>
    <col min="5637" max="5637" width="8.85546875" bestFit="1" customWidth="1"/>
    <col min="5638" max="5638" width="12.42578125" customWidth="1"/>
    <col min="5641" max="5641" width="20.7109375" bestFit="1" customWidth="1"/>
    <col min="5889" max="5889" width="6.85546875" bestFit="1" customWidth="1"/>
    <col min="5890" max="5890" width="43.140625" customWidth="1"/>
    <col min="5891" max="5891" width="17" customWidth="1"/>
    <col min="5892" max="5892" width="16.42578125" customWidth="1"/>
    <col min="5893" max="5893" width="8.85546875" bestFit="1" customWidth="1"/>
    <col min="5894" max="5894" width="12.42578125" customWidth="1"/>
    <col min="5897" max="5897" width="20.7109375" bestFit="1" customWidth="1"/>
    <col min="6145" max="6145" width="6.85546875" bestFit="1" customWidth="1"/>
    <col min="6146" max="6146" width="43.140625" customWidth="1"/>
    <col min="6147" max="6147" width="17" customWidth="1"/>
    <col min="6148" max="6148" width="16.42578125" customWidth="1"/>
    <col min="6149" max="6149" width="8.85546875" bestFit="1" customWidth="1"/>
    <col min="6150" max="6150" width="12.42578125" customWidth="1"/>
    <col min="6153" max="6153" width="20.7109375" bestFit="1" customWidth="1"/>
    <col min="6401" max="6401" width="6.85546875" bestFit="1" customWidth="1"/>
    <col min="6402" max="6402" width="43.140625" customWidth="1"/>
    <col min="6403" max="6403" width="17" customWidth="1"/>
    <col min="6404" max="6404" width="16.42578125" customWidth="1"/>
    <col min="6405" max="6405" width="8.85546875" bestFit="1" customWidth="1"/>
    <col min="6406" max="6406" width="12.42578125" customWidth="1"/>
    <col min="6409" max="6409" width="20.7109375" bestFit="1" customWidth="1"/>
    <col min="6657" max="6657" width="6.85546875" bestFit="1" customWidth="1"/>
    <col min="6658" max="6658" width="43.140625" customWidth="1"/>
    <col min="6659" max="6659" width="17" customWidth="1"/>
    <col min="6660" max="6660" width="16.42578125" customWidth="1"/>
    <col min="6661" max="6661" width="8.85546875" bestFit="1" customWidth="1"/>
    <col min="6662" max="6662" width="12.42578125" customWidth="1"/>
    <col min="6665" max="6665" width="20.7109375" bestFit="1" customWidth="1"/>
    <col min="6913" max="6913" width="6.85546875" bestFit="1" customWidth="1"/>
    <col min="6914" max="6914" width="43.140625" customWidth="1"/>
    <col min="6915" max="6915" width="17" customWidth="1"/>
    <col min="6916" max="6916" width="16.42578125" customWidth="1"/>
    <col min="6917" max="6917" width="8.85546875" bestFit="1" customWidth="1"/>
    <col min="6918" max="6918" width="12.42578125" customWidth="1"/>
    <col min="6921" max="6921" width="20.7109375" bestFit="1" customWidth="1"/>
    <col min="7169" max="7169" width="6.85546875" bestFit="1" customWidth="1"/>
    <col min="7170" max="7170" width="43.140625" customWidth="1"/>
    <col min="7171" max="7171" width="17" customWidth="1"/>
    <col min="7172" max="7172" width="16.42578125" customWidth="1"/>
    <col min="7173" max="7173" width="8.85546875" bestFit="1" customWidth="1"/>
    <col min="7174" max="7174" width="12.42578125" customWidth="1"/>
    <col min="7177" max="7177" width="20.7109375" bestFit="1" customWidth="1"/>
    <col min="7425" max="7425" width="6.85546875" bestFit="1" customWidth="1"/>
    <col min="7426" max="7426" width="43.140625" customWidth="1"/>
    <col min="7427" max="7427" width="17" customWidth="1"/>
    <col min="7428" max="7428" width="16.42578125" customWidth="1"/>
    <col min="7429" max="7429" width="8.85546875" bestFit="1" customWidth="1"/>
    <col min="7430" max="7430" width="12.42578125" customWidth="1"/>
    <col min="7433" max="7433" width="20.7109375" bestFit="1" customWidth="1"/>
    <col min="7681" max="7681" width="6.85546875" bestFit="1" customWidth="1"/>
    <col min="7682" max="7682" width="43.140625" customWidth="1"/>
    <col min="7683" max="7683" width="17" customWidth="1"/>
    <col min="7684" max="7684" width="16.42578125" customWidth="1"/>
    <col min="7685" max="7685" width="8.85546875" bestFit="1" customWidth="1"/>
    <col min="7686" max="7686" width="12.42578125" customWidth="1"/>
    <col min="7689" max="7689" width="20.7109375" bestFit="1" customWidth="1"/>
    <col min="7937" max="7937" width="6.85546875" bestFit="1" customWidth="1"/>
    <col min="7938" max="7938" width="43.140625" customWidth="1"/>
    <col min="7939" max="7939" width="17" customWidth="1"/>
    <col min="7940" max="7940" width="16.42578125" customWidth="1"/>
    <col min="7941" max="7941" width="8.85546875" bestFit="1" customWidth="1"/>
    <col min="7942" max="7942" width="12.42578125" customWidth="1"/>
    <col min="7945" max="7945" width="20.7109375" bestFit="1" customWidth="1"/>
    <col min="8193" max="8193" width="6.85546875" bestFit="1" customWidth="1"/>
    <col min="8194" max="8194" width="43.140625" customWidth="1"/>
    <col min="8195" max="8195" width="17" customWidth="1"/>
    <col min="8196" max="8196" width="16.42578125" customWidth="1"/>
    <col min="8197" max="8197" width="8.85546875" bestFit="1" customWidth="1"/>
    <col min="8198" max="8198" width="12.42578125" customWidth="1"/>
    <col min="8201" max="8201" width="20.7109375" bestFit="1" customWidth="1"/>
    <col min="8449" max="8449" width="6.85546875" bestFit="1" customWidth="1"/>
    <col min="8450" max="8450" width="43.140625" customWidth="1"/>
    <col min="8451" max="8451" width="17" customWidth="1"/>
    <col min="8452" max="8452" width="16.42578125" customWidth="1"/>
    <col min="8453" max="8453" width="8.85546875" bestFit="1" customWidth="1"/>
    <col min="8454" max="8454" width="12.42578125" customWidth="1"/>
    <col min="8457" max="8457" width="20.7109375" bestFit="1" customWidth="1"/>
    <col min="8705" max="8705" width="6.85546875" bestFit="1" customWidth="1"/>
    <col min="8706" max="8706" width="43.140625" customWidth="1"/>
    <col min="8707" max="8707" width="17" customWidth="1"/>
    <col min="8708" max="8708" width="16.42578125" customWidth="1"/>
    <col min="8709" max="8709" width="8.85546875" bestFit="1" customWidth="1"/>
    <col min="8710" max="8710" width="12.42578125" customWidth="1"/>
    <col min="8713" max="8713" width="20.7109375" bestFit="1" customWidth="1"/>
    <col min="8961" max="8961" width="6.85546875" bestFit="1" customWidth="1"/>
    <col min="8962" max="8962" width="43.140625" customWidth="1"/>
    <col min="8963" max="8963" width="17" customWidth="1"/>
    <col min="8964" max="8964" width="16.42578125" customWidth="1"/>
    <col min="8965" max="8965" width="8.85546875" bestFit="1" customWidth="1"/>
    <col min="8966" max="8966" width="12.42578125" customWidth="1"/>
    <col min="8969" max="8969" width="20.7109375" bestFit="1" customWidth="1"/>
    <col min="9217" max="9217" width="6.85546875" bestFit="1" customWidth="1"/>
    <col min="9218" max="9218" width="43.140625" customWidth="1"/>
    <col min="9219" max="9219" width="17" customWidth="1"/>
    <col min="9220" max="9220" width="16.42578125" customWidth="1"/>
    <col min="9221" max="9221" width="8.85546875" bestFit="1" customWidth="1"/>
    <col min="9222" max="9222" width="12.42578125" customWidth="1"/>
    <col min="9225" max="9225" width="20.7109375" bestFit="1" customWidth="1"/>
    <col min="9473" max="9473" width="6.85546875" bestFit="1" customWidth="1"/>
    <col min="9474" max="9474" width="43.140625" customWidth="1"/>
    <col min="9475" max="9475" width="17" customWidth="1"/>
    <col min="9476" max="9476" width="16.42578125" customWidth="1"/>
    <col min="9477" max="9477" width="8.85546875" bestFit="1" customWidth="1"/>
    <col min="9478" max="9478" width="12.42578125" customWidth="1"/>
    <col min="9481" max="9481" width="20.7109375" bestFit="1" customWidth="1"/>
    <col min="9729" max="9729" width="6.85546875" bestFit="1" customWidth="1"/>
    <col min="9730" max="9730" width="43.140625" customWidth="1"/>
    <col min="9731" max="9731" width="17" customWidth="1"/>
    <col min="9732" max="9732" width="16.42578125" customWidth="1"/>
    <col min="9733" max="9733" width="8.85546875" bestFit="1" customWidth="1"/>
    <col min="9734" max="9734" width="12.42578125" customWidth="1"/>
    <col min="9737" max="9737" width="20.7109375" bestFit="1" customWidth="1"/>
    <col min="9985" max="9985" width="6.85546875" bestFit="1" customWidth="1"/>
    <col min="9986" max="9986" width="43.140625" customWidth="1"/>
    <col min="9987" max="9987" width="17" customWidth="1"/>
    <col min="9988" max="9988" width="16.42578125" customWidth="1"/>
    <col min="9989" max="9989" width="8.85546875" bestFit="1" customWidth="1"/>
    <col min="9990" max="9990" width="12.42578125" customWidth="1"/>
    <col min="9993" max="9993" width="20.7109375" bestFit="1" customWidth="1"/>
    <col min="10241" max="10241" width="6.85546875" bestFit="1" customWidth="1"/>
    <col min="10242" max="10242" width="43.140625" customWidth="1"/>
    <col min="10243" max="10243" width="17" customWidth="1"/>
    <col min="10244" max="10244" width="16.42578125" customWidth="1"/>
    <col min="10245" max="10245" width="8.85546875" bestFit="1" customWidth="1"/>
    <col min="10246" max="10246" width="12.42578125" customWidth="1"/>
    <col min="10249" max="10249" width="20.7109375" bestFit="1" customWidth="1"/>
    <col min="10497" max="10497" width="6.85546875" bestFit="1" customWidth="1"/>
    <col min="10498" max="10498" width="43.140625" customWidth="1"/>
    <col min="10499" max="10499" width="17" customWidth="1"/>
    <col min="10500" max="10500" width="16.42578125" customWidth="1"/>
    <col min="10501" max="10501" width="8.85546875" bestFit="1" customWidth="1"/>
    <col min="10502" max="10502" width="12.42578125" customWidth="1"/>
    <col min="10505" max="10505" width="20.7109375" bestFit="1" customWidth="1"/>
    <col min="10753" max="10753" width="6.85546875" bestFit="1" customWidth="1"/>
    <col min="10754" max="10754" width="43.140625" customWidth="1"/>
    <col min="10755" max="10755" width="17" customWidth="1"/>
    <col min="10756" max="10756" width="16.42578125" customWidth="1"/>
    <col min="10757" max="10757" width="8.85546875" bestFit="1" customWidth="1"/>
    <col min="10758" max="10758" width="12.42578125" customWidth="1"/>
    <col min="10761" max="10761" width="20.7109375" bestFit="1" customWidth="1"/>
    <col min="11009" max="11009" width="6.85546875" bestFit="1" customWidth="1"/>
    <col min="11010" max="11010" width="43.140625" customWidth="1"/>
    <col min="11011" max="11011" width="17" customWidth="1"/>
    <col min="11012" max="11012" width="16.42578125" customWidth="1"/>
    <col min="11013" max="11013" width="8.85546875" bestFit="1" customWidth="1"/>
    <col min="11014" max="11014" width="12.42578125" customWidth="1"/>
    <col min="11017" max="11017" width="20.7109375" bestFit="1" customWidth="1"/>
    <col min="11265" max="11265" width="6.85546875" bestFit="1" customWidth="1"/>
    <col min="11266" max="11266" width="43.140625" customWidth="1"/>
    <col min="11267" max="11267" width="17" customWidth="1"/>
    <col min="11268" max="11268" width="16.42578125" customWidth="1"/>
    <col min="11269" max="11269" width="8.85546875" bestFit="1" customWidth="1"/>
    <col min="11270" max="11270" width="12.42578125" customWidth="1"/>
    <col min="11273" max="11273" width="20.7109375" bestFit="1" customWidth="1"/>
    <col min="11521" max="11521" width="6.85546875" bestFit="1" customWidth="1"/>
    <col min="11522" max="11522" width="43.140625" customWidth="1"/>
    <col min="11523" max="11523" width="17" customWidth="1"/>
    <col min="11524" max="11524" width="16.42578125" customWidth="1"/>
    <col min="11525" max="11525" width="8.85546875" bestFit="1" customWidth="1"/>
    <col min="11526" max="11526" width="12.42578125" customWidth="1"/>
    <col min="11529" max="11529" width="20.7109375" bestFit="1" customWidth="1"/>
    <col min="11777" max="11777" width="6.85546875" bestFit="1" customWidth="1"/>
    <col min="11778" max="11778" width="43.140625" customWidth="1"/>
    <col min="11779" max="11779" width="17" customWidth="1"/>
    <col min="11780" max="11780" width="16.42578125" customWidth="1"/>
    <col min="11781" max="11781" width="8.85546875" bestFit="1" customWidth="1"/>
    <col min="11782" max="11782" width="12.42578125" customWidth="1"/>
    <col min="11785" max="11785" width="20.7109375" bestFit="1" customWidth="1"/>
    <col min="12033" max="12033" width="6.85546875" bestFit="1" customWidth="1"/>
    <col min="12034" max="12034" width="43.140625" customWidth="1"/>
    <col min="12035" max="12035" width="17" customWidth="1"/>
    <col min="12036" max="12036" width="16.42578125" customWidth="1"/>
    <col min="12037" max="12037" width="8.85546875" bestFit="1" customWidth="1"/>
    <col min="12038" max="12038" width="12.42578125" customWidth="1"/>
    <col min="12041" max="12041" width="20.7109375" bestFit="1" customWidth="1"/>
    <col min="12289" max="12289" width="6.85546875" bestFit="1" customWidth="1"/>
    <col min="12290" max="12290" width="43.140625" customWidth="1"/>
    <col min="12291" max="12291" width="17" customWidth="1"/>
    <col min="12292" max="12292" width="16.42578125" customWidth="1"/>
    <col min="12293" max="12293" width="8.85546875" bestFit="1" customWidth="1"/>
    <col min="12294" max="12294" width="12.42578125" customWidth="1"/>
    <col min="12297" max="12297" width="20.7109375" bestFit="1" customWidth="1"/>
    <col min="12545" max="12545" width="6.85546875" bestFit="1" customWidth="1"/>
    <col min="12546" max="12546" width="43.140625" customWidth="1"/>
    <col min="12547" max="12547" width="17" customWidth="1"/>
    <col min="12548" max="12548" width="16.42578125" customWidth="1"/>
    <col min="12549" max="12549" width="8.85546875" bestFit="1" customWidth="1"/>
    <col min="12550" max="12550" width="12.42578125" customWidth="1"/>
    <col min="12553" max="12553" width="20.7109375" bestFit="1" customWidth="1"/>
    <col min="12801" max="12801" width="6.85546875" bestFit="1" customWidth="1"/>
    <col min="12802" max="12802" width="43.140625" customWidth="1"/>
    <col min="12803" max="12803" width="17" customWidth="1"/>
    <col min="12804" max="12804" width="16.42578125" customWidth="1"/>
    <col min="12805" max="12805" width="8.85546875" bestFit="1" customWidth="1"/>
    <col min="12806" max="12806" width="12.42578125" customWidth="1"/>
    <col min="12809" max="12809" width="20.7109375" bestFit="1" customWidth="1"/>
    <col min="13057" max="13057" width="6.85546875" bestFit="1" customWidth="1"/>
    <col min="13058" max="13058" width="43.140625" customWidth="1"/>
    <col min="13059" max="13059" width="17" customWidth="1"/>
    <col min="13060" max="13060" width="16.42578125" customWidth="1"/>
    <col min="13061" max="13061" width="8.85546875" bestFit="1" customWidth="1"/>
    <col min="13062" max="13062" width="12.42578125" customWidth="1"/>
    <col min="13065" max="13065" width="20.7109375" bestFit="1" customWidth="1"/>
    <col min="13313" max="13313" width="6.85546875" bestFit="1" customWidth="1"/>
    <col min="13314" max="13314" width="43.140625" customWidth="1"/>
    <col min="13315" max="13315" width="17" customWidth="1"/>
    <col min="13316" max="13316" width="16.42578125" customWidth="1"/>
    <col min="13317" max="13317" width="8.85546875" bestFit="1" customWidth="1"/>
    <col min="13318" max="13318" width="12.42578125" customWidth="1"/>
    <col min="13321" max="13321" width="20.7109375" bestFit="1" customWidth="1"/>
    <col min="13569" max="13569" width="6.85546875" bestFit="1" customWidth="1"/>
    <col min="13570" max="13570" width="43.140625" customWidth="1"/>
    <col min="13571" max="13571" width="17" customWidth="1"/>
    <col min="13572" max="13572" width="16.42578125" customWidth="1"/>
    <col min="13573" max="13573" width="8.85546875" bestFit="1" customWidth="1"/>
    <col min="13574" max="13574" width="12.42578125" customWidth="1"/>
    <col min="13577" max="13577" width="20.7109375" bestFit="1" customWidth="1"/>
    <col min="13825" max="13825" width="6.85546875" bestFit="1" customWidth="1"/>
    <col min="13826" max="13826" width="43.140625" customWidth="1"/>
    <col min="13827" max="13827" width="17" customWidth="1"/>
    <col min="13828" max="13828" width="16.42578125" customWidth="1"/>
    <col min="13829" max="13829" width="8.85546875" bestFit="1" customWidth="1"/>
    <col min="13830" max="13830" width="12.42578125" customWidth="1"/>
    <col min="13833" max="13833" width="20.7109375" bestFit="1" customWidth="1"/>
    <col min="14081" max="14081" width="6.85546875" bestFit="1" customWidth="1"/>
    <col min="14082" max="14082" width="43.140625" customWidth="1"/>
    <col min="14083" max="14083" width="17" customWidth="1"/>
    <col min="14084" max="14084" width="16.42578125" customWidth="1"/>
    <col min="14085" max="14085" width="8.85546875" bestFit="1" customWidth="1"/>
    <col min="14086" max="14086" width="12.42578125" customWidth="1"/>
    <col min="14089" max="14089" width="20.7109375" bestFit="1" customWidth="1"/>
    <col min="14337" max="14337" width="6.85546875" bestFit="1" customWidth="1"/>
    <col min="14338" max="14338" width="43.140625" customWidth="1"/>
    <col min="14339" max="14339" width="17" customWidth="1"/>
    <col min="14340" max="14340" width="16.42578125" customWidth="1"/>
    <col min="14341" max="14341" width="8.85546875" bestFit="1" customWidth="1"/>
    <col min="14342" max="14342" width="12.42578125" customWidth="1"/>
    <col min="14345" max="14345" width="20.7109375" bestFit="1" customWidth="1"/>
    <col min="14593" max="14593" width="6.85546875" bestFit="1" customWidth="1"/>
    <col min="14594" max="14594" width="43.140625" customWidth="1"/>
    <col min="14595" max="14595" width="17" customWidth="1"/>
    <col min="14596" max="14596" width="16.42578125" customWidth="1"/>
    <col min="14597" max="14597" width="8.85546875" bestFit="1" customWidth="1"/>
    <col min="14598" max="14598" width="12.42578125" customWidth="1"/>
    <col min="14601" max="14601" width="20.7109375" bestFit="1" customWidth="1"/>
    <col min="14849" max="14849" width="6.85546875" bestFit="1" customWidth="1"/>
    <col min="14850" max="14850" width="43.140625" customWidth="1"/>
    <col min="14851" max="14851" width="17" customWidth="1"/>
    <col min="14852" max="14852" width="16.42578125" customWidth="1"/>
    <col min="14853" max="14853" width="8.85546875" bestFit="1" customWidth="1"/>
    <col min="14854" max="14854" width="12.42578125" customWidth="1"/>
    <col min="14857" max="14857" width="20.7109375" bestFit="1" customWidth="1"/>
    <col min="15105" max="15105" width="6.85546875" bestFit="1" customWidth="1"/>
    <col min="15106" max="15106" width="43.140625" customWidth="1"/>
    <col min="15107" max="15107" width="17" customWidth="1"/>
    <col min="15108" max="15108" width="16.42578125" customWidth="1"/>
    <col min="15109" max="15109" width="8.85546875" bestFit="1" customWidth="1"/>
    <col min="15110" max="15110" width="12.42578125" customWidth="1"/>
    <col min="15113" max="15113" width="20.7109375" bestFit="1" customWidth="1"/>
    <col min="15361" max="15361" width="6.85546875" bestFit="1" customWidth="1"/>
    <col min="15362" max="15362" width="43.140625" customWidth="1"/>
    <col min="15363" max="15363" width="17" customWidth="1"/>
    <col min="15364" max="15364" width="16.42578125" customWidth="1"/>
    <col min="15365" max="15365" width="8.85546875" bestFit="1" customWidth="1"/>
    <col min="15366" max="15366" width="12.42578125" customWidth="1"/>
    <col min="15369" max="15369" width="20.7109375" bestFit="1" customWidth="1"/>
    <col min="15617" max="15617" width="6.85546875" bestFit="1" customWidth="1"/>
    <col min="15618" max="15618" width="43.140625" customWidth="1"/>
    <col min="15619" max="15619" width="17" customWidth="1"/>
    <col min="15620" max="15620" width="16.42578125" customWidth="1"/>
    <col min="15621" max="15621" width="8.85546875" bestFit="1" customWidth="1"/>
    <col min="15622" max="15622" width="12.42578125" customWidth="1"/>
    <col min="15625" max="15625" width="20.7109375" bestFit="1" customWidth="1"/>
    <col min="15873" max="15873" width="6.85546875" bestFit="1" customWidth="1"/>
    <col min="15874" max="15874" width="43.140625" customWidth="1"/>
    <col min="15875" max="15875" width="17" customWidth="1"/>
    <col min="15876" max="15876" width="16.42578125" customWidth="1"/>
    <col min="15877" max="15877" width="8.85546875" bestFit="1" customWidth="1"/>
    <col min="15878" max="15878" width="12.42578125" customWidth="1"/>
    <col min="15881" max="15881" width="20.7109375" bestFit="1" customWidth="1"/>
    <col min="16129" max="16129" width="6.85546875" bestFit="1" customWidth="1"/>
    <col min="16130" max="16130" width="43.140625" customWidth="1"/>
    <col min="16131" max="16131" width="17" customWidth="1"/>
    <col min="16132" max="16132" width="16.42578125" customWidth="1"/>
    <col min="16133" max="16133" width="8.85546875" bestFit="1" customWidth="1"/>
    <col min="16134" max="16134" width="12.42578125" customWidth="1"/>
    <col min="16137" max="16137" width="20.7109375" bestFit="1" customWidth="1"/>
  </cols>
  <sheetData>
    <row r="1" spans="1:9" ht="15.75" x14ac:dyDescent="0.25">
      <c r="A1" s="1" t="str">
        <f>'[1]bieu 02'!A1</f>
        <v>ĐƠN VỊ : TRƯỜNG MẦM NON 14</v>
      </c>
      <c r="B1" s="1"/>
      <c r="D1" s="2" t="s">
        <v>0</v>
      </c>
      <c r="E1" s="3"/>
      <c r="F1" s="4"/>
    </row>
    <row r="2" spans="1:9" ht="55.5" customHeight="1" x14ac:dyDescent="0.25">
      <c r="A2" s="5" t="s">
        <v>1</v>
      </c>
      <c r="B2" s="5"/>
      <c r="D2" s="6" t="s">
        <v>2</v>
      </c>
      <c r="E2" s="7"/>
      <c r="F2" s="8"/>
    </row>
    <row r="5" spans="1:9" ht="18.75" x14ac:dyDescent="0.3">
      <c r="A5" s="9" t="s">
        <v>3</v>
      </c>
      <c r="B5" s="9"/>
      <c r="C5" s="9"/>
      <c r="D5" s="9"/>
      <c r="E5" s="9"/>
      <c r="F5" s="9"/>
      <c r="H5" s="10" t="s">
        <v>4</v>
      </c>
    </row>
    <row r="6" spans="1:9" ht="15.75" x14ac:dyDescent="0.25">
      <c r="A6" s="11" t="s">
        <v>5</v>
      </c>
      <c r="B6" s="11"/>
      <c r="C6" s="11"/>
      <c r="D6" s="11"/>
      <c r="E6" s="11"/>
      <c r="F6" s="11"/>
    </row>
    <row r="7" spans="1:9" x14ac:dyDescent="0.25">
      <c r="A7" s="12" t="s">
        <v>6</v>
      </c>
      <c r="B7" s="12"/>
      <c r="C7" s="12"/>
      <c r="D7" s="12"/>
      <c r="E7" s="12"/>
      <c r="F7" s="12"/>
    </row>
    <row r="9" spans="1:9" s="17" customFormat="1" ht="15.75" x14ac:dyDescent="0.25">
      <c r="A9" s="13" t="s">
        <v>7</v>
      </c>
      <c r="B9" s="13" t="s">
        <v>8</v>
      </c>
      <c r="C9" s="14" t="s">
        <v>9</v>
      </c>
      <c r="D9" s="14" t="s">
        <v>10</v>
      </c>
      <c r="E9" s="15" t="s">
        <v>11</v>
      </c>
      <c r="F9" s="16"/>
    </row>
    <row r="10" spans="1:9" s="17" customFormat="1" ht="31.5" x14ac:dyDescent="0.25">
      <c r="A10" s="18"/>
      <c r="B10" s="19"/>
      <c r="C10" s="20"/>
      <c r="D10" s="20"/>
      <c r="E10" s="21" t="s">
        <v>12</v>
      </c>
      <c r="F10" s="21" t="s">
        <v>13</v>
      </c>
      <c r="I10" s="17" t="s">
        <v>14</v>
      </c>
    </row>
    <row r="11" spans="1:9" ht="15.75" x14ac:dyDescent="0.25">
      <c r="A11" s="22" t="s">
        <v>15</v>
      </c>
      <c r="B11" s="23" t="s">
        <v>16</v>
      </c>
      <c r="C11" s="24"/>
      <c r="D11" s="24"/>
      <c r="E11" s="25"/>
      <c r="F11" s="26"/>
    </row>
    <row r="12" spans="1:9" ht="15.75" hidden="1" x14ac:dyDescent="0.25">
      <c r="A12" s="27">
        <v>1</v>
      </c>
      <c r="B12" s="27" t="s">
        <v>17</v>
      </c>
      <c r="C12" s="28"/>
      <c r="D12" s="28"/>
      <c r="E12" s="29"/>
      <c r="F12" s="30"/>
    </row>
    <row r="13" spans="1:9" ht="15.75" hidden="1" x14ac:dyDescent="0.25">
      <c r="A13" s="27" t="s">
        <v>18</v>
      </c>
      <c r="B13" s="27" t="s">
        <v>19</v>
      </c>
      <c r="C13" s="28"/>
      <c r="D13" s="28"/>
      <c r="E13" s="29"/>
      <c r="F13" s="30"/>
    </row>
    <row r="14" spans="1:9" ht="15.75" hidden="1" x14ac:dyDescent="0.25">
      <c r="A14" s="27" t="s">
        <v>20</v>
      </c>
      <c r="B14" s="27" t="s">
        <v>21</v>
      </c>
      <c r="C14" s="28"/>
      <c r="D14" s="28"/>
      <c r="E14" s="29"/>
      <c r="F14" s="30"/>
    </row>
    <row r="15" spans="1:9" ht="15.75" hidden="1" x14ac:dyDescent="0.25">
      <c r="A15" s="27">
        <v>2</v>
      </c>
      <c r="B15" s="27" t="s">
        <v>22</v>
      </c>
      <c r="C15" s="28"/>
      <c r="D15" s="28"/>
      <c r="E15" s="29"/>
      <c r="F15" s="30"/>
    </row>
    <row r="16" spans="1:9" ht="15.75" hidden="1" x14ac:dyDescent="0.25">
      <c r="A16" s="27" t="s">
        <v>23</v>
      </c>
      <c r="B16" s="27" t="s">
        <v>24</v>
      </c>
      <c r="C16" s="28"/>
      <c r="D16" s="28"/>
      <c r="E16" s="29"/>
      <c r="F16" s="30"/>
    </row>
    <row r="17" spans="1:9" ht="15.75" hidden="1" x14ac:dyDescent="0.25">
      <c r="A17" s="27" t="s">
        <v>25</v>
      </c>
      <c r="B17" s="27" t="s">
        <v>26</v>
      </c>
      <c r="C17" s="28"/>
      <c r="D17" s="28"/>
      <c r="E17" s="29"/>
      <c r="F17" s="30"/>
    </row>
    <row r="18" spans="1:9" ht="15.75" hidden="1" x14ac:dyDescent="0.25">
      <c r="A18" s="27" t="s">
        <v>27</v>
      </c>
      <c r="B18" s="27" t="s">
        <v>28</v>
      </c>
      <c r="C18" s="28"/>
      <c r="D18" s="28"/>
      <c r="E18" s="29"/>
      <c r="F18" s="30"/>
    </row>
    <row r="19" spans="1:9" ht="15.75" hidden="1" x14ac:dyDescent="0.25">
      <c r="A19" s="27" t="s">
        <v>29</v>
      </c>
      <c r="B19" s="27" t="s">
        <v>30</v>
      </c>
      <c r="C19" s="28"/>
      <c r="D19" s="28"/>
      <c r="E19" s="29"/>
      <c r="F19" s="30"/>
    </row>
    <row r="20" spans="1:9" ht="15.75" hidden="1" x14ac:dyDescent="0.25">
      <c r="A20" s="27" t="s">
        <v>25</v>
      </c>
      <c r="B20" s="27" t="s">
        <v>26</v>
      </c>
      <c r="C20" s="28"/>
      <c r="D20" s="28"/>
      <c r="E20" s="29"/>
      <c r="F20" s="30"/>
    </row>
    <row r="21" spans="1:9" ht="15.75" hidden="1" x14ac:dyDescent="0.25">
      <c r="A21" s="27" t="s">
        <v>27</v>
      </c>
      <c r="B21" s="27" t="s">
        <v>28</v>
      </c>
      <c r="C21" s="28"/>
      <c r="D21" s="28"/>
      <c r="E21" s="29"/>
      <c r="F21" s="30"/>
    </row>
    <row r="22" spans="1:9" ht="15.75" hidden="1" x14ac:dyDescent="0.25">
      <c r="A22" s="27">
        <v>3</v>
      </c>
      <c r="B22" s="27" t="s">
        <v>31</v>
      </c>
      <c r="C22" s="28"/>
      <c r="D22" s="28"/>
      <c r="E22" s="29"/>
      <c r="F22" s="30"/>
    </row>
    <row r="23" spans="1:9" ht="15.75" hidden="1" x14ac:dyDescent="0.25">
      <c r="A23" s="27" t="s">
        <v>32</v>
      </c>
      <c r="B23" s="27" t="s">
        <v>19</v>
      </c>
      <c r="C23" s="28"/>
      <c r="D23" s="28"/>
      <c r="E23" s="29"/>
      <c r="F23" s="30"/>
    </row>
    <row r="24" spans="1:9" ht="15.75" hidden="1" x14ac:dyDescent="0.25">
      <c r="A24" s="27" t="s">
        <v>33</v>
      </c>
      <c r="B24" s="27" t="s">
        <v>21</v>
      </c>
      <c r="C24" s="28"/>
      <c r="D24" s="28"/>
      <c r="E24" s="29"/>
      <c r="F24" s="30"/>
    </row>
    <row r="25" spans="1:9" ht="15.75" x14ac:dyDescent="0.25">
      <c r="A25" s="31" t="s">
        <v>34</v>
      </c>
      <c r="B25" s="27" t="s">
        <v>35</v>
      </c>
      <c r="C25" s="32">
        <f>+C31</f>
        <v>6257263732</v>
      </c>
      <c r="D25" s="32">
        <f>+D31</f>
        <v>2675600198</v>
      </c>
      <c r="E25" s="33">
        <f>+D25/C25</f>
        <v>0.42759907726388924</v>
      </c>
      <c r="F25" s="33">
        <f>F31</f>
        <v>0.7784874403894948</v>
      </c>
    </row>
    <row r="26" spans="1:9" ht="15.75" hidden="1" x14ac:dyDescent="0.25">
      <c r="A26" s="27">
        <v>1</v>
      </c>
      <c r="B26" s="27" t="s">
        <v>30</v>
      </c>
      <c r="C26" s="32"/>
      <c r="D26" s="28"/>
      <c r="E26" s="29"/>
      <c r="F26" s="33"/>
    </row>
    <row r="27" spans="1:9" ht="15.75" hidden="1" x14ac:dyDescent="0.25">
      <c r="A27" s="27" t="s">
        <v>18</v>
      </c>
      <c r="B27" s="27" t="s">
        <v>36</v>
      </c>
      <c r="C27" s="32"/>
      <c r="D27" s="28"/>
      <c r="E27" s="29"/>
      <c r="F27" s="33"/>
    </row>
    <row r="28" spans="1:9" ht="15.75" hidden="1" x14ac:dyDescent="0.25">
      <c r="A28" s="27"/>
      <c r="B28" s="34" t="s">
        <v>37</v>
      </c>
      <c r="C28" s="35"/>
      <c r="D28" s="36"/>
      <c r="E28" s="37"/>
      <c r="F28" s="33"/>
    </row>
    <row r="29" spans="1:9" ht="15.75" hidden="1" x14ac:dyDescent="0.25">
      <c r="A29" s="27" t="s">
        <v>20</v>
      </c>
      <c r="B29" s="27" t="s">
        <v>38</v>
      </c>
      <c r="C29" s="32"/>
      <c r="D29" s="28"/>
      <c r="E29" s="29"/>
      <c r="F29" s="33"/>
    </row>
    <row r="30" spans="1:9" ht="15.75" x14ac:dyDescent="0.25">
      <c r="A30" s="27"/>
      <c r="B30" s="27"/>
      <c r="C30" s="32"/>
      <c r="D30" s="28"/>
      <c r="E30" s="29"/>
      <c r="F30" s="33"/>
    </row>
    <row r="31" spans="1:9" ht="15.75" x14ac:dyDescent="0.25">
      <c r="A31" s="27">
        <v>3</v>
      </c>
      <c r="B31" s="27" t="s">
        <v>39</v>
      </c>
      <c r="C31" s="32">
        <f>+C32+C33</f>
        <v>6257263732</v>
      </c>
      <c r="D31" s="32">
        <f>+D32+D33</f>
        <v>2675600198</v>
      </c>
      <c r="E31" s="29"/>
      <c r="F31" s="33">
        <f>+D31/I31</f>
        <v>0.7784874403894948</v>
      </c>
      <c r="I31" s="38">
        <v>3436921470</v>
      </c>
    </row>
    <row r="32" spans="1:9" x14ac:dyDescent="0.25">
      <c r="A32" s="39" t="s">
        <v>32</v>
      </c>
      <c r="B32" s="40" t="s">
        <v>26</v>
      </c>
      <c r="C32" s="41">
        <f>6257263732-104000000</f>
        <v>6153263732</v>
      </c>
      <c r="D32" s="42">
        <f>'[1]bieu 03 - quy 1'!D32+'[1]bieu 03 - quy 2'!D32</f>
        <v>2571600198</v>
      </c>
      <c r="E32" s="43">
        <f>+D32/C32</f>
        <v>0.41792458604145527</v>
      </c>
      <c r="F32" s="30"/>
    </row>
    <row r="33" spans="1:6" x14ac:dyDescent="0.25">
      <c r="A33" s="44" t="s">
        <v>33</v>
      </c>
      <c r="B33" s="45" t="s">
        <v>28</v>
      </c>
      <c r="C33" s="46">
        <v>104000000</v>
      </c>
      <c r="D33" s="47">
        <f>'[1]bieu 03 - quy 1'!D33+'[1]bieu 03 - quy 2'!D33</f>
        <v>104000000</v>
      </c>
      <c r="E33" s="48">
        <f>+D33/C33</f>
        <v>1</v>
      </c>
      <c r="F33" s="49"/>
    </row>
    <row r="37" spans="1:6" x14ac:dyDescent="0.25">
      <c r="D37" s="50" t="str">
        <f>'[1]bieu 03 - quy 2'!D37:F37</f>
        <v>Tân Bình, ngày  30  tháng   06  năm 2018</v>
      </c>
      <c r="E37" s="50"/>
      <c r="F37" s="50"/>
    </row>
    <row r="38" spans="1:6" ht="15.75" x14ac:dyDescent="0.25">
      <c r="B38" s="51" t="s">
        <v>40</v>
      </c>
      <c r="D38" s="52" t="s">
        <v>41</v>
      </c>
      <c r="E38" s="52"/>
      <c r="F38" s="52"/>
    </row>
    <row r="39" spans="1:6" x14ac:dyDescent="0.25">
      <c r="C39" s="53"/>
    </row>
    <row r="43" spans="1:6" ht="15.75" x14ac:dyDescent="0.25">
      <c r="B43" s="51" t="s">
        <v>42</v>
      </c>
      <c r="D43" s="52" t="s">
        <v>43</v>
      </c>
      <c r="E43" s="52"/>
      <c r="F43" s="52"/>
    </row>
    <row r="44" spans="1:6" ht="15.75" x14ac:dyDescent="0.25">
      <c r="B44" s="51"/>
    </row>
  </sheetData>
  <sheetProtection algorithmName="SHA-512" hashValue="RwMR6KkfNmJJE8DGh0v79GyLwPwGYEZVnwxU91/HYnHOxqGdthDpVOTVpqEb4ij1pz+G2C37lugGCFtlOf525g==" saltValue="C4MD6u9xUlKylvS/7lLmkA==" spinCount="100000" sheet="1" objects="1" scenarios="1" selectLockedCells="1" selectUnlockedCells="1"/>
  <mergeCells count="15">
    <mergeCell ref="D37:F37"/>
    <mergeCell ref="D38:F38"/>
    <mergeCell ref="D43:F43"/>
    <mergeCell ref="A7:F7"/>
    <mergeCell ref="A9:A10"/>
    <mergeCell ref="B9:B10"/>
    <mergeCell ref="C9:C10"/>
    <mergeCell ref="D9:D10"/>
    <mergeCell ref="E9:F9"/>
    <mergeCell ref="A1:B1"/>
    <mergeCell ref="D1:F1"/>
    <mergeCell ref="A2:B2"/>
    <mergeCell ref="D2:F2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2018-11-15T10:15:55Z</dcterms:created>
  <dcterms:modified xsi:type="dcterms:W3CDTF">2018-11-15T10:16:27Z</dcterms:modified>
</cp:coreProperties>
</file>